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3"/>
  </bookViews>
  <sheets>
    <sheet name="прил 1" sheetId="1" r:id="rId1"/>
    <sheet name="прил3" sheetId="2" r:id="rId2"/>
    <sheet name="прил2" sheetId="3" r:id="rId3"/>
    <sheet name="прил 8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<sst xmlns="http://schemas.openxmlformats.org/spreadsheetml/2006/main" count="74" uniqueCount="69">
  <si>
    <t>наименование показателей</t>
  </si>
  <si>
    <t>К Решению Совета  Красноярского сельского поселения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</si>
  <si>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</si>
  <si>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</si>
  <si>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</si>
  <si>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</si>
  <si>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2</t>
  </si>
  <si>
    <t>Приложение 3</t>
  </si>
  <si>
    <t>№</t>
  </si>
  <si>
    <t>Наименование показателей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</si>
  <si>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</si>
  <si>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код бюджетной классификации</t>
  </si>
  <si>
    <t>01 05 00 00 00 0000 000</t>
  </si>
  <si>
    <t>Наименование показателя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</si>
  <si>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</si>
  <si>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</si>
  <si>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>Дотации бюджетам  поселений на выравнивание бюджетной обеспеченности</t>
  </si>
  <si>
    <t>01 05 02 01 10 0000 510</t>
  </si>
  <si>
    <t>01 05 02 01 10 0000 610</t>
  </si>
  <si>
    <t>Субвенция местным  бюджетам на осуществление полномочий по первичному воинскому учету на территориях, где отсутствуют военные комиссариаты</t>
  </si>
  <si>
    <t>5340</t>
  </si>
  <si>
    <t>Субвенция местным 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</si>
  <si>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              на 2020 год</t>
  </si>
  <si>
    <t>бюджет     на 2021 год</t>
  </si>
  <si>
    <t xml:space="preserve">  бюджет   на 2022 год</t>
  </si>
  <si>
    <t>сумма (тыс.руб.) на 2020 год</t>
  </si>
  <si>
    <t>сумма (тыс.руб.) на 2021 год</t>
  </si>
  <si>
    <t>сумма (тыс.руб.) на 2022 год</t>
  </si>
  <si>
    <t>сумма (тыс.руб.)  на 2020 год</t>
  </si>
  <si>
    <t>сумма (тыс.руб.)  на 2021 год</t>
  </si>
  <si>
    <t>сумма (тыс.руб.)  на 2022 год</t>
  </si>
  <si>
    <t>Объем доходов бюджета муниципального образования Красноярское  сельское поселение на 2020 год и на плановый период 2021 и 2022 годов</t>
  </si>
  <si>
    <t>Источники финансирования дефицита местного бюджета муниципального образования Красноярское сельское поселение на 2020 год и на плановый период 2021 и 2022 годов</t>
  </si>
  <si>
    <t xml:space="preserve">Объем межбюджетных трансфертов, получаемых из бюджета муниципального района бюджету муниципального образования Красноярское сельское поселение на 2020 год и на плановый период 2021 и 2022 годов </t>
  </si>
  <si>
    <t>Приложение 1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</si>
  <si>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</si>
  <si>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</si>
  <si>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на функционирование законодательных (представительных органов государственной власти и представительных органов муниципальных образований (доставка депутатов)</t>
  </si>
  <si>
    <t xml:space="preserve">К Решению Совета  Красноярского сельского поселения </t>
  </si>
  <si>
    <t>Приобретение линолеума для Красноярского дома культуры</t>
  </si>
  <si>
    <t>К Решению Совета Красноярского сельского поселения</t>
  </si>
  <si>
    <t>Перечень и объёмы финансирования муниципальных программ муниципального образования Красноярское сельское поселение на 2020 год и на плановый период 2021 и 2022 годов</t>
  </si>
  <si>
    <t>№ п/п</t>
  </si>
  <si>
    <t xml:space="preserve">Наименование </t>
  </si>
  <si>
    <t>КЦСР</t>
  </si>
  <si>
    <t xml:space="preserve">сумма (тыс.руб.)  </t>
  </si>
  <si>
    <t>2020 год</t>
  </si>
  <si>
    <t>2021 год</t>
  </si>
  <si>
    <t>2022 год</t>
  </si>
  <si>
    <t>2</t>
  </si>
  <si>
    <t>3</t>
  </si>
  <si>
    <t>Всего:</t>
  </si>
  <si>
    <t>1.</t>
  </si>
  <si>
    <t>Муниципальная программа "Комплексного развития систем коммунальной инфраструктуры Красноярского сельского поселения Кривошеинского района на 2011- 2015гг. и на перспективу до 2020 года"</t>
  </si>
  <si>
    <t>7961000000</t>
  </si>
  <si>
    <t>2.</t>
  </si>
  <si>
    <t>Муниципальная программа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2012 год и с перспективой до 2020 года"</t>
  </si>
  <si>
    <t>7962000000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</si>
  <si>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 на 2017-2027 годы"</t>
  </si>
  <si>
    <t>7965000000</t>
  </si>
  <si>
    <t>Муниципальная программа "Комплексного развития социальной инфраструктуры муниципального образования Красноярское сельское поселения Кривошеинского района на 2019-2032гг"</t>
  </si>
  <si>
    <t>7993000000</t>
  </si>
  <si>
    <t>Муниципальная программа "Обеспечение пожарной безопасности на территории  Красноярского сельского поселения на 2018-2020 годы"</t>
  </si>
  <si>
    <t>7964000000</t>
  </si>
  <si>
    <t>Муниципальная программа "Информацианная политика и работа с общественностью муниципального образования Красноярское сельское поселение Кривошеинского района Томской области на 2020-2022 годы"</t>
  </si>
  <si>
    <t>0923700000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</si>
  <si>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поселение Кривошеинского района Томской области на 2020-2022 годы"</t>
  </si>
  <si>
    <t>7966100000</t>
  </si>
  <si>
    <t>Приложение 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</si>
</sst>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#,##0.00\ _₽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6" xfId="0" applyBorder="1" applyAlignment="1">
      <alignment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J15" sqref="J15"/>
    </sheetView>
  </sheetViews>
  <sheetFormatPr defaultColWidth="9.00390625" defaultRowHeight="12.75"/>
  <cols>
    <col min="4" max="4" width="23.25390625" style="0" customWidth="1"/>
    <col min="5" max="5" width="0.12890625" style="0" customWidth="1"/>
    <col min="6" max="8" width="9.125" style="0" hidden="1" customWidth="1"/>
  </cols>
  <sheetData>
    <row r="1" spans="1:11" ht="12.75">
      <c r="A1" s="60" t="s">
        <v>34</v>
      </c>
      <c r="B1" s="60"/>
      <c r="C1" s="60"/>
      <c r="D1" s="65"/>
      <c r="E1" s="65"/>
      <c r="F1" s="65"/>
      <c r="G1" s="65"/>
      <c r="H1" s="65"/>
      <c r="I1" s="65"/>
      <c r="J1" s="61"/>
      <c r="K1" s="61"/>
    </row>
    <row r="2" spans="1:11" ht="12.75">
      <c r="A2" s="60" t="s">
        <v>1</v>
      </c>
      <c r="B2" s="60"/>
      <c r="C2" s="60"/>
      <c r="D2" s="65"/>
      <c r="E2" s="65"/>
      <c r="F2" s="65"/>
      <c r="G2" s="65"/>
      <c r="H2" s="65"/>
      <c r="I2" s="65"/>
      <c r="J2" s="61"/>
      <c r="K2" s="61"/>
    </row>
    <row r="3" spans="1:11" ht="12.75" customHeight="1">
      <c r="A3" s="7"/>
      <c r="B3" s="6"/>
      <c r="C3" s="6"/>
      <c r="D3" s="60"/>
      <c r="E3" s="60"/>
      <c r="F3" s="60"/>
      <c r="G3" s="60"/>
      <c r="H3" s="60"/>
      <c r="I3" s="60"/>
      <c r="J3" s="61"/>
      <c r="K3" s="61"/>
    </row>
    <row r="4" spans="1:9" ht="12.75">
      <c r="A4" s="5"/>
      <c r="B4" s="5"/>
      <c r="C4" s="2"/>
      <c r="D4" s="2"/>
      <c r="E4" s="2"/>
      <c r="F4" s="2"/>
      <c r="G4" s="2"/>
      <c r="H4" s="2"/>
      <c r="I4" s="2"/>
    </row>
    <row r="5" spans="1:11" ht="33.75" customHeight="1">
      <c r="A5" s="62" t="s">
        <v>31</v>
      </c>
      <c r="B5" s="62"/>
      <c r="C5" s="62"/>
      <c r="D5" s="63"/>
      <c r="E5" s="63"/>
      <c r="F5" s="63"/>
      <c r="G5" s="63"/>
      <c r="H5" s="63"/>
      <c r="I5" s="64"/>
      <c r="J5" s="64"/>
      <c r="K5" s="64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3"/>
      <c r="K6" s="13"/>
    </row>
    <row r="7" spans="1:11" ht="68.25" customHeight="1">
      <c r="A7" s="51" t="s">
        <v>0</v>
      </c>
      <c r="B7" s="52"/>
      <c r="C7" s="52"/>
      <c r="D7" s="52"/>
      <c r="E7" s="52"/>
      <c r="F7" s="52"/>
      <c r="G7" s="52"/>
      <c r="H7" s="53"/>
      <c r="I7" s="10" t="s">
        <v>22</v>
      </c>
      <c r="J7" s="10" t="s">
        <v>23</v>
      </c>
      <c r="K7" s="10" t="s">
        <v>24</v>
      </c>
    </row>
    <row r="8" spans="1:11" ht="13.5" customHeight="1">
      <c r="A8" s="54">
        <v>1</v>
      </c>
      <c r="B8" s="55"/>
      <c r="C8" s="55"/>
      <c r="D8" s="55"/>
      <c r="E8" s="55"/>
      <c r="F8" s="55"/>
      <c r="G8" s="55"/>
      <c r="H8" s="56"/>
      <c r="I8" s="17">
        <v>2</v>
      </c>
      <c r="J8" s="17">
        <v>3</v>
      </c>
      <c r="K8" s="17">
        <v>4</v>
      </c>
    </row>
    <row r="9" spans="1:11" ht="22.5" customHeight="1">
      <c r="A9" s="57" t="s">
        <v>2</v>
      </c>
      <c r="B9" s="58"/>
      <c r="C9" s="58"/>
      <c r="D9" s="58"/>
      <c r="E9" s="58"/>
      <c r="F9" s="58"/>
      <c r="G9" s="58"/>
      <c r="H9" s="59"/>
      <c r="I9" s="15">
        <f>I11+I12</f>
        <v>10029.8</v>
      </c>
      <c r="J9" s="15">
        <f>J11+J12</f>
        <v>9308</v>
      </c>
      <c r="K9" s="15">
        <f>K11+K12</f>
        <v>9535</v>
      </c>
    </row>
    <row r="10" spans="1:11" ht="16.5" customHeight="1">
      <c r="A10" s="57" t="s">
        <v>3</v>
      </c>
      <c r="B10" s="58"/>
      <c r="C10" s="58"/>
      <c r="D10" s="58"/>
      <c r="E10" s="58"/>
      <c r="F10" s="58"/>
      <c r="G10" s="58"/>
      <c r="H10" s="59"/>
      <c r="I10" s="15"/>
      <c r="J10" s="15"/>
      <c r="K10" s="15"/>
    </row>
    <row r="11" spans="1:11" ht="20.25" customHeight="1">
      <c r="A11" s="57" t="s">
        <v>4</v>
      </c>
      <c r="B11" s="58"/>
      <c r="C11" s="58"/>
      <c r="D11" s="58"/>
      <c r="E11" s="58"/>
      <c r="F11" s="58"/>
      <c r="G11" s="58"/>
      <c r="H11" s="59"/>
      <c r="I11" s="15">
        <v>3149</v>
      </c>
      <c r="J11" s="15">
        <v>3283</v>
      </c>
      <c r="K11" s="15">
        <v>3499</v>
      </c>
    </row>
    <row r="12" spans="1:11" ht="39" customHeight="1">
      <c r="A12" s="57" t="s">
        <v>5</v>
      </c>
      <c r="B12" s="58"/>
      <c r="C12" s="58"/>
      <c r="D12" s="58"/>
      <c r="E12" s="58"/>
      <c r="F12" s="58"/>
      <c r="G12" s="58"/>
      <c r="H12" s="59"/>
      <c r="I12" s="15">
        <v>6880.8</v>
      </c>
      <c r="J12" s="15">
        <v>6025</v>
      </c>
      <c r="K12" s="15">
        <v>6036</v>
      </c>
    </row>
    <row r="13" spans="1:9" ht="18" customHeight="1" hidden="1">
      <c r="A13" s="48"/>
      <c r="B13" s="49"/>
      <c r="C13" s="49"/>
      <c r="D13" s="49"/>
      <c r="E13" s="49"/>
      <c r="F13" s="49"/>
      <c r="G13" s="49"/>
      <c r="H13" s="50"/>
      <c r="I13" s="1"/>
    </row>
  </sheetData>
  <sheetProtection/>
  <mergeCells count="11">
    <mergeCell ref="A1:K1"/>
    <mergeCell ref="A2:K2"/>
    <mergeCell ref="A12:H12"/>
    <mergeCell ref="A13:H13"/>
    <mergeCell ref="A7:H7"/>
    <mergeCell ref="A8:H8"/>
    <mergeCell ref="A9:H9"/>
    <mergeCell ref="D3:K3"/>
    <mergeCell ref="A5:K5"/>
    <mergeCell ref="A10:H10"/>
    <mergeCell ref="A11:H1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5.75390625" style="0" customWidth="1"/>
    <col min="6" max="6" width="3.25390625" style="0" customWidth="1"/>
    <col min="7" max="7" width="9.125" style="0" hidden="1" customWidth="1"/>
    <col min="8" max="8" width="17.875" style="0" customWidth="1"/>
  </cols>
  <sheetData>
    <row r="1" spans="1:11" ht="12.75">
      <c r="A1" s="60" t="s">
        <v>7</v>
      </c>
      <c r="B1" s="60"/>
      <c r="C1" s="60"/>
      <c r="D1" s="65"/>
      <c r="E1" s="65"/>
      <c r="F1" s="65"/>
      <c r="G1" s="65"/>
      <c r="H1" s="65"/>
      <c r="I1" s="65"/>
      <c r="J1" s="61"/>
      <c r="K1" s="61"/>
    </row>
    <row r="2" spans="1:11" ht="12.75">
      <c r="A2" s="60" t="s">
        <v>1</v>
      </c>
      <c r="B2" s="60"/>
      <c r="C2" s="60"/>
      <c r="D2" s="65"/>
      <c r="E2" s="65"/>
      <c r="F2" s="65"/>
      <c r="G2" s="65"/>
      <c r="H2" s="65"/>
      <c r="I2" s="65"/>
      <c r="J2" s="61"/>
      <c r="K2" s="61"/>
    </row>
    <row r="3" spans="1:11" ht="11.25" customHeight="1">
      <c r="A3" s="7"/>
      <c r="B3" s="7"/>
      <c r="C3" s="7"/>
      <c r="D3" s="8"/>
      <c r="E3" s="8"/>
      <c r="F3" s="60"/>
      <c r="G3" s="68"/>
      <c r="H3" s="68"/>
      <c r="I3" s="68"/>
      <c r="J3" s="68"/>
      <c r="K3" s="68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11" ht="48.75" customHeight="1">
      <c r="A5" s="78" t="s">
        <v>32</v>
      </c>
      <c r="B5" s="78"/>
      <c r="C5" s="78"/>
      <c r="D5" s="79"/>
      <c r="E5" s="79"/>
      <c r="F5" s="79"/>
      <c r="G5" s="79"/>
      <c r="H5" s="79"/>
      <c r="I5" s="79"/>
      <c r="J5" s="80"/>
      <c r="K5" s="80"/>
    </row>
    <row r="6" spans="1:11" ht="33.75">
      <c r="A6" s="3" t="s">
        <v>8</v>
      </c>
      <c r="B6" s="72" t="s">
        <v>13</v>
      </c>
      <c r="C6" s="73"/>
      <c r="D6" s="73"/>
      <c r="E6" s="73"/>
      <c r="F6" s="73"/>
      <c r="G6" s="74"/>
      <c r="H6" s="16" t="s">
        <v>11</v>
      </c>
      <c r="I6" s="18" t="s">
        <v>25</v>
      </c>
      <c r="J6" s="18" t="s">
        <v>26</v>
      </c>
      <c r="K6" s="18" t="s">
        <v>27</v>
      </c>
    </row>
    <row r="7" spans="1:11" ht="12.75">
      <c r="A7" s="17">
        <v>1</v>
      </c>
      <c r="B7" s="75">
        <v>2</v>
      </c>
      <c r="C7" s="76"/>
      <c r="D7" s="76"/>
      <c r="E7" s="76"/>
      <c r="F7" s="76"/>
      <c r="G7" s="77"/>
      <c r="H7" s="19">
        <v>3</v>
      </c>
      <c r="I7" s="17">
        <v>4</v>
      </c>
      <c r="J7" s="17">
        <v>5</v>
      </c>
      <c r="K7" s="17">
        <v>6</v>
      </c>
    </row>
    <row r="8" spans="1:11" ht="66" customHeight="1">
      <c r="A8" s="3">
        <v>1</v>
      </c>
      <c r="B8" s="69" t="s">
        <v>10</v>
      </c>
      <c r="C8" s="70"/>
      <c r="D8" s="70"/>
      <c r="E8" s="70"/>
      <c r="F8" s="70"/>
      <c r="G8" s="71"/>
      <c r="H8" s="16" t="s">
        <v>12</v>
      </c>
      <c r="I8" s="20">
        <f>I9+I10</f>
        <v>728</v>
      </c>
      <c r="J8" s="20">
        <v>0</v>
      </c>
      <c r="K8" s="20">
        <v>0</v>
      </c>
    </row>
    <row r="9" spans="1:11" ht="29.25" customHeight="1">
      <c r="A9" s="27"/>
      <c r="B9" s="66" t="s">
        <v>35</v>
      </c>
      <c r="C9" s="66"/>
      <c r="D9" s="66"/>
      <c r="E9" s="66"/>
      <c r="F9" s="66"/>
      <c r="G9" s="2"/>
      <c r="H9" s="28" t="s">
        <v>17</v>
      </c>
      <c r="I9" s="29">
        <v>-10029.8</v>
      </c>
      <c r="J9" s="20">
        <v>0</v>
      </c>
      <c r="K9" s="20">
        <v>0</v>
      </c>
    </row>
    <row r="10" spans="1:11" ht="25.5" customHeight="1">
      <c r="A10" s="1"/>
      <c r="B10" s="67" t="s">
        <v>36</v>
      </c>
      <c r="C10" s="67"/>
      <c r="D10" s="67"/>
      <c r="E10" s="67"/>
      <c r="F10" s="67"/>
      <c r="G10" s="30"/>
      <c r="H10" s="12" t="s">
        <v>18</v>
      </c>
      <c r="I10" s="30">
        <v>10757.8</v>
      </c>
      <c r="J10" s="20">
        <v>0</v>
      </c>
      <c r="K10" s="20">
        <v>0</v>
      </c>
    </row>
  </sheetData>
  <sheetProtection/>
  <mergeCells count="9">
    <mergeCell ref="A1:K1"/>
    <mergeCell ref="A2:K2"/>
    <mergeCell ref="B9:F9"/>
    <mergeCell ref="B10:F10"/>
    <mergeCell ref="F3:K3"/>
    <mergeCell ref="B8:G8"/>
    <mergeCell ref="B6:G6"/>
    <mergeCell ref="B7:G7"/>
    <mergeCell ref="A5:K5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2" sqref="A2:J2"/>
    </sheetView>
  </sheetViews>
  <sheetFormatPr defaultColWidth="9.00390625" defaultRowHeight="12.75"/>
  <cols>
    <col min="7" max="7" width="8.25390625" style="0" customWidth="1"/>
    <col min="9" max="9" width="8.125" style="0" customWidth="1"/>
    <col min="10" max="10" width="8.25390625" style="0" customWidth="1"/>
  </cols>
  <sheetData>
    <row r="1" spans="1:10" ht="12.75">
      <c r="A1" s="86" t="s">
        <v>6</v>
      </c>
      <c r="B1" s="86"/>
      <c r="C1" s="86"/>
      <c r="D1" s="87"/>
      <c r="E1" s="87"/>
      <c r="F1" s="87"/>
      <c r="G1" s="87"/>
      <c r="H1" s="87"/>
      <c r="I1" s="61"/>
      <c r="J1" s="61"/>
    </row>
    <row r="2" spans="1:10" ht="18.75" customHeight="1">
      <c r="A2" s="86" t="s">
        <v>38</v>
      </c>
      <c r="B2" s="86"/>
      <c r="C2" s="86"/>
      <c r="D2" s="87"/>
      <c r="E2" s="87"/>
      <c r="F2" s="87"/>
      <c r="G2" s="87"/>
      <c r="H2" s="87"/>
      <c r="I2" s="61"/>
      <c r="J2" s="61"/>
    </row>
    <row r="3" spans="1:9" ht="12.75" customHeight="1" hidden="1">
      <c r="A3" s="86"/>
      <c r="B3" s="88"/>
      <c r="C3" s="88"/>
      <c r="D3" s="88"/>
      <c r="E3" s="88"/>
      <c r="F3" s="88"/>
      <c r="G3" s="88"/>
      <c r="H3" s="88"/>
      <c r="I3" s="88"/>
    </row>
    <row r="4" spans="1:8" ht="12.75">
      <c r="A4" s="31"/>
      <c r="B4" s="31"/>
      <c r="C4" s="31"/>
      <c r="D4" s="31"/>
      <c r="E4" s="31"/>
      <c r="F4" s="31"/>
      <c r="G4" s="31"/>
      <c r="H4" s="31"/>
    </row>
    <row r="5" spans="1:10" ht="49.5" customHeight="1">
      <c r="A5" s="78" t="s">
        <v>33</v>
      </c>
      <c r="B5" s="78"/>
      <c r="C5" s="78"/>
      <c r="D5" s="79"/>
      <c r="E5" s="79"/>
      <c r="F5" s="79"/>
      <c r="G5" s="79"/>
      <c r="H5" s="79"/>
      <c r="I5" s="94"/>
      <c r="J5" s="94"/>
    </row>
    <row r="6" spans="1:10" ht="48" customHeight="1">
      <c r="A6" s="14" t="s">
        <v>8</v>
      </c>
      <c r="B6" s="51" t="s">
        <v>9</v>
      </c>
      <c r="C6" s="89"/>
      <c r="D6" s="89"/>
      <c r="E6" s="89"/>
      <c r="F6" s="89"/>
      <c r="G6" s="90"/>
      <c r="H6" s="11" t="s">
        <v>28</v>
      </c>
      <c r="I6" s="11" t="s">
        <v>29</v>
      </c>
      <c r="J6" s="11" t="s">
        <v>30</v>
      </c>
    </row>
    <row r="7" spans="1:10" ht="15.75">
      <c r="A7" s="14">
        <v>1</v>
      </c>
      <c r="B7" s="91">
        <v>2</v>
      </c>
      <c r="C7" s="92"/>
      <c r="D7" s="92"/>
      <c r="E7" s="92"/>
      <c r="F7" s="92"/>
      <c r="G7" s="93"/>
      <c r="H7" s="14">
        <v>3</v>
      </c>
      <c r="I7" s="14">
        <v>4</v>
      </c>
      <c r="J7" s="14">
        <v>5</v>
      </c>
    </row>
    <row r="8" spans="1:10" ht="44.25" customHeight="1">
      <c r="A8" s="21"/>
      <c r="B8" s="83" t="s">
        <v>5</v>
      </c>
      <c r="C8" s="84"/>
      <c r="D8" s="84"/>
      <c r="E8" s="84"/>
      <c r="F8" s="84"/>
      <c r="G8" s="85"/>
      <c r="H8" s="22">
        <f>H9+H10+H12+H11</f>
        <v>6880.799999999999</v>
      </c>
      <c r="I8" s="22">
        <f>I9+I10+I12+I11</f>
        <v>6025</v>
      </c>
      <c r="J8" s="22">
        <f>J9+J10+J12+J11</f>
        <v>6036</v>
      </c>
    </row>
    <row r="9" spans="1:10" ht="43.5" customHeight="1">
      <c r="A9" s="4">
        <v>1</v>
      </c>
      <c r="B9" s="69" t="s">
        <v>16</v>
      </c>
      <c r="C9" s="70"/>
      <c r="D9" s="70"/>
      <c r="E9" s="70"/>
      <c r="F9" s="70"/>
      <c r="G9" s="71"/>
      <c r="H9" s="23">
        <v>5514</v>
      </c>
      <c r="I9" s="23" t="s">
        <v>20</v>
      </c>
      <c r="J9" s="23" t="s">
        <v>20</v>
      </c>
    </row>
    <row r="10" spans="1:10" ht="51.75" customHeight="1">
      <c r="A10" s="4">
        <v>2</v>
      </c>
      <c r="B10" s="69" t="s">
        <v>19</v>
      </c>
      <c r="C10" s="70"/>
      <c r="D10" s="70"/>
      <c r="E10" s="70"/>
      <c r="F10" s="70"/>
      <c r="G10" s="71"/>
      <c r="H10" s="23">
        <v>353.2</v>
      </c>
      <c r="I10" s="23">
        <v>356</v>
      </c>
      <c r="J10" s="23">
        <v>367</v>
      </c>
    </row>
    <row r="11" spans="1:10" ht="85.5" customHeight="1">
      <c r="A11" s="4">
        <v>3</v>
      </c>
      <c r="B11" s="69" t="s">
        <v>21</v>
      </c>
      <c r="C11" s="70"/>
      <c r="D11" s="70"/>
      <c r="E11" s="70"/>
      <c r="F11" s="70"/>
      <c r="G11" s="71"/>
      <c r="H11" s="23">
        <v>662.4</v>
      </c>
      <c r="I11" s="23">
        <v>0</v>
      </c>
      <c r="J11" s="23">
        <v>0</v>
      </c>
    </row>
    <row r="12" spans="1:10" ht="27.75" customHeight="1">
      <c r="A12" s="4">
        <v>3</v>
      </c>
      <c r="B12" s="25" t="s">
        <v>14</v>
      </c>
      <c r="C12" s="26"/>
      <c r="D12" s="26"/>
      <c r="E12" s="26"/>
      <c r="F12" s="26"/>
      <c r="G12" s="26"/>
      <c r="H12" s="23">
        <f>H14+H15+H16</f>
        <v>351.2</v>
      </c>
      <c r="I12" s="23">
        <f>I14+I15+I16</f>
        <v>329</v>
      </c>
      <c r="J12" s="23">
        <f>J14+J15+J16</f>
        <v>329</v>
      </c>
    </row>
    <row r="13" spans="1:10" ht="27" customHeight="1">
      <c r="A13" s="15"/>
      <c r="B13" s="69" t="s">
        <v>3</v>
      </c>
      <c r="C13" s="70"/>
      <c r="D13" s="70"/>
      <c r="E13" s="70"/>
      <c r="F13" s="70"/>
      <c r="G13" s="70"/>
      <c r="H13" s="24"/>
      <c r="I13" s="24"/>
      <c r="J13" s="24"/>
    </row>
    <row r="14" spans="1:10" ht="39.75" customHeight="1">
      <c r="A14" s="15"/>
      <c r="B14" s="69" t="s">
        <v>15</v>
      </c>
      <c r="C14" s="70"/>
      <c r="D14" s="70"/>
      <c r="E14" s="70"/>
      <c r="F14" s="70"/>
      <c r="G14" s="70"/>
      <c r="H14" s="23">
        <v>329</v>
      </c>
      <c r="I14" s="23">
        <v>329</v>
      </c>
      <c r="J14" s="23">
        <v>329</v>
      </c>
    </row>
    <row r="15" spans="1:10" ht="32.25" customHeight="1">
      <c r="A15" s="30"/>
      <c r="B15" s="81" t="s">
        <v>39</v>
      </c>
      <c r="C15" s="81"/>
      <c r="D15" s="81"/>
      <c r="E15" s="81"/>
      <c r="F15" s="81"/>
      <c r="G15" s="81"/>
      <c r="H15" s="4">
        <v>8</v>
      </c>
      <c r="I15" s="32">
        <v>0</v>
      </c>
      <c r="J15" s="32">
        <v>0</v>
      </c>
    </row>
    <row r="16" spans="1:10" ht="49.5" customHeight="1">
      <c r="A16" s="30"/>
      <c r="B16" s="82" t="s">
        <v>37</v>
      </c>
      <c r="C16" s="82"/>
      <c r="D16" s="82"/>
      <c r="E16" s="82"/>
      <c r="F16" s="82"/>
      <c r="G16" s="82"/>
      <c r="H16" s="11">
        <v>14.2</v>
      </c>
      <c r="I16" s="32">
        <v>0</v>
      </c>
      <c r="J16" s="32">
        <v>0</v>
      </c>
    </row>
    <row r="17" spans="1:10" ht="0.75" customHeight="1">
      <c r="A17" s="30"/>
      <c r="B17" s="82"/>
      <c r="C17" s="82"/>
      <c r="D17" s="82"/>
      <c r="E17" s="82"/>
      <c r="F17" s="82"/>
      <c r="G17" s="82"/>
      <c r="H17" s="11"/>
      <c r="I17" s="32"/>
      <c r="J17" s="32"/>
    </row>
  </sheetData>
  <sheetProtection/>
  <mergeCells count="15">
    <mergeCell ref="B8:G8"/>
    <mergeCell ref="B9:G9"/>
    <mergeCell ref="B10:G10"/>
    <mergeCell ref="A1:J1"/>
    <mergeCell ref="A2:J2"/>
    <mergeCell ref="A3:I3"/>
    <mergeCell ref="B6:G6"/>
    <mergeCell ref="B7:G7"/>
    <mergeCell ref="A5:J5"/>
    <mergeCell ref="B11:G11"/>
    <mergeCell ref="B13:G13"/>
    <mergeCell ref="B14:G14"/>
    <mergeCell ref="B15:G15"/>
    <mergeCell ref="B16:G16"/>
    <mergeCell ref="B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7.625" style="0" customWidth="1"/>
    <col min="2" max="2" width="44.625" style="0" customWidth="1"/>
    <col min="3" max="3" width="13.75390625" style="0" customWidth="1"/>
    <col min="4" max="4" width="11.75390625" style="0" customWidth="1"/>
    <col min="5" max="5" width="9.75390625" style="0" customWidth="1"/>
    <col min="6" max="6" width="12.125" style="0" customWidth="1"/>
  </cols>
  <sheetData>
    <row r="1" spans="1:6" ht="15.75">
      <c r="A1" s="9"/>
      <c r="B1" s="33"/>
      <c r="C1" s="96" t="s">
        <v>68</v>
      </c>
      <c r="D1" s="96"/>
      <c r="E1" s="96"/>
      <c r="F1" s="96"/>
    </row>
    <row r="2" spans="1:6" ht="15.75">
      <c r="A2" s="9"/>
      <c r="B2" s="34"/>
      <c r="C2" s="97" t="s">
        <v>40</v>
      </c>
      <c r="D2" s="98"/>
      <c r="E2" s="98"/>
      <c r="F2" s="98"/>
    </row>
    <row r="3" spans="1:6" ht="15.75">
      <c r="A3" s="35"/>
      <c r="B3" s="36"/>
      <c r="C3" s="99"/>
      <c r="D3" s="99"/>
      <c r="E3" s="99"/>
      <c r="F3" s="99"/>
    </row>
    <row r="4" spans="1:6" ht="15.75">
      <c r="A4" s="9"/>
      <c r="B4" s="37"/>
      <c r="C4" s="38"/>
      <c r="D4" s="38"/>
      <c r="E4" s="38"/>
      <c r="F4" s="38"/>
    </row>
    <row r="5" spans="1:6" ht="42" customHeight="1">
      <c r="A5" s="100" t="s">
        <v>41</v>
      </c>
      <c r="B5" s="100"/>
      <c r="C5" s="100"/>
      <c r="D5" s="100"/>
      <c r="E5" s="87"/>
      <c r="F5" s="87"/>
    </row>
    <row r="6" spans="1:6" ht="15.75">
      <c r="A6" s="9"/>
      <c r="B6" s="37"/>
      <c r="C6" s="37"/>
      <c r="D6" s="37"/>
      <c r="E6" s="13"/>
      <c r="F6" s="13"/>
    </row>
    <row r="7" spans="1:6" ht="15.75">
      <c r="A7" s="9"/>
      <c r="B7" s="9"/>
      <c r="C7" s="9"/>
      <c r="D7" s="9"/>
      <c r="E7" s="13"/>
      <c r="F7" s="13"/>
    </row>
    <row r="8" spans="1:6" ht="15.75">
      <c r="A8" s="101" t="s">
        <v>42</v>
      </c>
      <c r="B8" s="103" t="s">
        <v>43</v>
      </c>
      <c r="C8" s="103" t="s">
        <v>44</v>
      </c>
      <c r="D8" s="51" t="s">
        <v>45</v>
      </c>
      <c r="E8" s="89"/>
      <c r="F8" s="90"/>
    </row>
    <row r="9" spans="1:6" ht="15.75">
      <c r="A9" s="102"/>
      <c r="B9" s="104"/>
      <c r="C9" s="105"/>
      <c r="D9" s="11" t="s">
        <v>46</v>
      </c>
      <c r="E9" s="11" t="s">
        <v>47</v>
      </c>
      <c r="F9" s="11" t="s">
        <v>48</v>
      </c>
    </row>
    <row r="10" spans="1:6" ht="15.75">
      <c r="A10" s="10">
        <v>1</v>
      </c>
      <c r="B10" s="39" t="s">
        <v>49</v>
      </c>
      <c r="C10" s="39" t="s">
        <v>50</v>
      </c>
      <c r="D10" s="11">
        <v>4</v>
      </c>
      <c r="E10" s="11">
        <v>5</v>
      </c>
      <c r="F10" s="11">
        <v>6</v>
      </c>
    </row>
    <row r="11" spans="1:6" ht="15.75">
      <c r="A11" s="40"/>
      <c r="B11" s="95" t="s">
        <v>51</v>
      </c>
      <c r="C11" s="95"/>
      <c r="D11" s="41">
        <f>D12+D13+D14+D15+D16+D17</f>
        <v>2415.6</v>
      </c>
      <c r="E11" s="41">
        <f>E12+E13+E14+E15+E16+E17</f>
        <v>1846</v>
      </c>
      <c r="F11" s="41">
        <f>F12+F13+F14+F15+F16+F17</f>
        <v>2035</v>
      </c>
    </row>
    <row r="12" spans="1:6" ht="60" customHeight="1">
      <c r="A12" s="42" t="s">
        <v>52</v>
      </c>
      <c r="B12" s="43" t="s">
        <v>53</v>
      </c>
      <c r="C12" s="39" t="s">
        <v>54</v>
      </c>
      <c r="D12" s="44">
        <v>230</v>
      </c>
      <c r="E12" s="44">
        <v>0</v>
      </c>
      <c r="F12" s="44">
        <v>0</v>
      </c>
    </row>
    <row r="13" spans="1:6" ht="69" customHeight="1">
      <c r="A13" s="42" t="s">
        <v>55</v>
      </c>
      <c r="B13" s="43" t="s">
        <v>56</v>
      </c>
      <c r="C13" s="39" t="s">
        <v>57</v>
      </c>
      <c r="D13" s="44">
        <v>20</v>
      </c>
      <c r="E13" s="44">
        <v>0</v>
      </c>
      <c r="F13" s="44">
        <v>0</v>
      </c>
    </row>
    <row r="14" spans="1:6" ht="58.5" customHeight="1">
      <c r="A14" s="42">
        <v>3</v>
      </c>
      <c r="B14" s="43" t="s">
        <v>58</v>
      </c>
      <c r="C14" s="39" t="s">
        <v>59</v>
      </c>
      <c r="D14" s="44">
        <v>1941.5</v>
      </c>
      <c r="E14" s="44">
        <v>1686</v>
      </c>
      <c r="F14" s="44">
        <v>1875</v>
      </c>
    </row>
    <row r="15" spans="1:6" ht="71.25" customHeight="1">
      <c r="A15" s="42">
        <v>4</v>
      </c>
      <c r="B15" s="43" t="s">
        <v>60</v>
      </c>
      <c r="C15" s="39" t="s">
        <v>61</v>
      </c>
      <c r="D15" s="44">
        <v>1.1</v>
      </c>
      <c r="E15" s="44">
        <v>15</v>
      </c>
      <c r="F15" s="44">
        <v>15</v>
      </c>
    </row>
    <row r="16" spans="1:6" ht="49.5" customHeight="1">
      <c r="A16" s="42">
        <v>5</v>
      </c>
      <c r="B16" s="43" t="s">
        <v>62</v>
      </c>
      <c r="C16" s="39" t="s">
        <v>63</v>
      </c>
      <c r="D16" s="44">
        <v>68</v>
      </c>
      <c r="E16" s="44">
        <v>0</v>
      </c>
      <c r="F16" s="44">
        <v>0</v>
      </c>
    </row>
    <row r="17" spans="1:6" ht="75" customHeight="1">
      <c r="A17" s="45">
        <v>6</v>
      </c>
      <c r="B17" s="43" t="s">
        <v>64</v>
      </c>
      <c r="C17" s="46" t="s">
        <v>65</v>
      </c>
      <c r="D17" s="47">
        <v>155</v>
      </c>
      <c r="E17" s="47">
        <v>145</v>
      </c>
      <c r="F17" s="47">
        <v>145</v>
      </c>
    </row>
    <row r="18" spans="1:6" ht="78" customHeight="1">
      <c r="A18" s="45">
        <v>7</v>
      </c>
      <c r="B18" s="43" t="s">
        <v>66</v>
      </c>
      <c r="C18" s="46" t="s">
        <v>67</v>
      </c>
      <c r="D18" s="47">
        <v>2</v>
      </c>
      <c r="E18" s="47">
        <v>2</v>
      </c>
      <c r="F18" s="47">
        <v>2</v>
      </c>
    </row>
  </sheetData>
  <sheetProtection/>
  <mergeCells count="9">
    <mergeCell ref="B11:C11"/>
    <mergeCell ref="C1:F1"/>
    <mergeCell ref="C2:F2"/>
    <mergeCell ref="C3:F3"/>
    <mergeCell ref="A5:F5"/>
    <mergeCell ref="A8:A9"/>
    <mergeCell ref="B8:B9"/>
    <mergeCell ref="C8:C9"/>
    <mergeCell ref="D8:F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2020-03-11T05:07:07Z</cp:lastPrinted>
  <dcterms:created xsi:type="dcterms:W3CDTF">2007-11-27T04:23:25Z</dcterms:created>
  <dcterms:modified xsi:type="dcterms:W3CDTF">2020-03-19T08:06:23Z</dcterms:modified>
  <cp:category/>
  <cp:version/>
  <cp:contentType/>
  <cp:contentStatus/>
</cp:coreProperties>
</file>