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<sst xmlns="http://schemas.openxmlformats.org/spreadsheetml/2006/main" count="82" uniqueCount="64">
  <si>
    <t>В С Е Г О</t>
  </si>
  <si>
    <t>РзПР</t>
  </si>
  <si>
    <t>Наименование</t>
  </si>
  <si>
    <t>0100</t>
  </si>
  <si>
    <t>Общегосударственные вопросы</t>
  </si>
  <si>
    <t>Другие 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</si>
  <si>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</si>
  <si>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</si>
  <si>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</si>
  <si>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Физическая культура и 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</si>
  <si>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</si>
  <si>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</si>
  <si>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</si>
  <si>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</si>
  <si>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</si>
  <si>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</si>
  <si>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</si>
  <si>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</si>
  <si>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№ п/п</t>
  </si>
  <si>
    <t>0102</t>
  </si>
  <si>
    <t>903</t>
  </si>
  <si>
    <t>Национальная экономика</t>
  </si>
  <si>
    <t>0400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</si>
  <si>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</si>
  <si>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</si>
  <si>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0111</t>
  </si>
  <si>
    <t>0113</t>
  </si>
  <si>
    <t>0800</t>
  </si>
  <si>
    <t>0801</t>
  </si>
  <si>
    <t>Культура и кинематография</t>
  </si>
  <si>
    <t>1101</t>
  </si>
  <si>
    <t>Дорожное хозяйство (дорожные фонды)</t>
  </si>
  <si>
    <t>0409</t>
  </si>
  <si>
    <t xml:space="preserve">Культура </t>
  </si>
  <si>
    <t>0309</t>
  </si>
  <si>
    <t>0804</t>
  </si>
  <si>
    <t>Другие вопросы в области культуры, кинематографии</t>
  </si>
  <si>
    <t>Защита населения и территории от чрезвычайных ситуаций природного и техногенного характера, гражданская оборона</t>
  </si>
  <si>
    <t>0203</t>
  </si>
  <si>
    <t>2017 год (тыс.руб.)</t>
  </si>
  <si>
    <t>Другие вопросы в области национальной экономики</t>
  </si>
  <si>
    <t>0412</t>
  </si>
  <si>
    <t>0107</t>
  </si>
  <si>
    <t>Вед</t>
  </si>
  <si>
    <t>Обеспечение выборов и референдумов</t>
  </si>
  <si>
    <t xml:space="preserve">Физическая культура </t>
  </si>
  <si>
    <t>Мобилизационная и вневойсковая подготовка</t>
  </si>
  <si>
    <t>0200</t>
  </si>
  <si>
    <t>0300</t>
  </si>
  <si>
    <t>Национальная безопасность и правоохранительная деятельность</t>
  </si>
  <si>
    <t>Национальная оборона</t>
  </si>
  <si>
    <t>Распределение бюджетных ассигнований по разделам и подразделам классификации расходов местного местного бюджета муниципального образования Красноярское сельское поселение на 2017 год</t>
  </si>
  <si>
    <t>Приложение 4</t>
  </si>
  <si>
    <t>% исполнения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</si>
  <si>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</si>
  <si>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</si>
  <si>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исполнено на 01.07.2017</t>
  </si>
  <si>
    <t>96,3</t>
  </si>
  <si>
    <t>Социальная политика</t>
  </si>
  <si>
    <t>Социальное обеспечение</t>
  </si>
  <si>
    <t>1000</t>
  </si>
  <si>
    <t>1003</t>
  </si>
  <si>
    <t xml:space="preserve">                                                                                      "О внесении изменений в Решение Совета Красноярского сельского поселения № 190 от 26.12.2016 года "Об утверждении бюджета муниципального образованмя Красноярское сельское поселение"      </t>
  </si>
  <si>
    <t xml:space="preserve">                                                                                                       к Решению Совета Красноярского сельского поселения № 10 от 05.10.2017г.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</si>
</sst>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  <numFmt numFmtId="169" formatCode="0.0"/>
    <numFmt numFmtId="170" formatCode="#,##0.0"/>
    <numFmt numFmtId="171" formatCode="#,##0.0_ ;[Red]\-#,##0.0\ "/>
    <numFmt numFmtId="172" formatCode="#,##0.00_р_."/>
    <numFmt numFmtId="173" formatCode="[$-FC19]d\ mmmm\ yyyy\ &quot;г.&quot;"/>
  </numFmts>
  <fonts count="76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sz val="16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i/>
      <sz val="16"/>
      <color indexed="8"/>
      <name val="Times New Roman CYR"/>
      <family val="1"/>
    </font>
    <font>
      <i/>
      <sz val="16"/>
      <name val="Times New Roman CYR"/>
      <family val="0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22"/>
      <color indexed="8"/>
      <name val="Times New Roman CYR"/>
      <family val="0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0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0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0" fontId="14" fillId="0" borderId="10" xfId="0" applyNumberFormat="1" applyFont="1" applyBorder="1" applyAlignment="1">
      <alignment horizontal="right" vertical="center"/>
    </xf>
    <xf numFmtId="170" fontId="15" fillId="0" borderId="10" xfId="0" applyNumberFormat="1" applyFont="1" applyBorder="1" applyAlignment="1">
      <alignment horizontal="right" vertical="center"/>
    </xf>
    <xf numFmtId="170" fontId="15" fillId="0" borderId="10" xfId="0" applyNumberFormat="1" applyFont="1" applyBorder="1" applyAlignment="1">
      <alignment horizontal="right" vertical="center"/>
    </xf>
    <xf numFmtId="170" fontId="14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/>
    </xf>
    <xf numFmtId="170" fontId="15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2" fillId="0" borderId="10" xfId="0" applyFont="1" applyBorder="1" applyAlignment="1">
      <alignment/>
    </xf>
    <xf numFmtId="0" fontId="23" fillId="34" borderId="10" xfId="0" applyFont="1" applyFill="1" applyBorder="1" applyAlignment="1">
      <alignment vertical="center"/>
    </xf>
    <xf numFmtId="49" fontId="27" fillId="34" borderId="10" xfId="0" applyNumberFormat="1" applyFont="1" applyFill="1" applyBorder="1" applyAlignment="1" applyProtection="1">
      <alignment horizontal="left" vertical="top" wrapText="1"/>
      <protection locked="0"/>
    </xf>
    <xf numFmtId="49" fontId="32" fillId="34" borderId="10" xfId="0" applyNumberFormat="1" applyFont="1" applyFill="1" applyBorder="1" applyAlignment="1">
      <alignment horizontal="center" vertical="top" wrapText="1"/>
    </xf>
    <xf numFmtId="49" fontId="24" fillId="34" borderId="10" xfId="0" applyNumberFormat="1" applyFont="1" applyFill="1" applyBorder="1" applyAlignment="1">
      <alignment horizontal="left" vertical="top" wrapText="1"/>
    </xf>
    <xf numFmtId="0" fontId="20" fillId="34" borderId="10" xfId="0" applyFont="1" applyFill="1" applyBorder="1" applyAlignment="1">
      <alignment/>
    </xf>
    <xf numFmtId="49" fontId="21" fillId="34" borderId="10" xfId="0" applyNumberFormat="1" applyFont="1" applyFill="1" applyBorder="1" applyAlignment="1">
      <alignment horizontal="left" vertical="center" wrapText="1"/>
    </xf>
    <xf numFmtId="49" fontId="22" fillId="34" borderId="10" xfId="0" applyNumberFormat="1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vertical="center"/>
    </xf>
    <xf numFmtId="49" fontId="26" fillId="34" borderId="10" xfId="0" applyNumberFormat="1" applyFont="1" applyFill="1" applyBorder="1" applyAlignment="1">
      <alignment horizontal="center" vertical="top" wrapText="1"/>
    </xf>
    <xf numFmtId="49" fontId="32" fillId="34" borderId="10" xfId="0" applyNumberFormat="1" applyFont="1" applyFill="1" applyBorder="1" applyAlignment="1">
      <alignment horizontal="left" vertical="top" wrapText="1"/>
    </xf>
    <xf numFmtId="49" fontId="26" fillId="34" borderId="10" xfId="0" applyNumberFormat="1" applyFont="1" applyFill="1" applyBorder="1" applyAlignment="1">
      <alignment horizontal="center" vertical="top" wrapText="1"/>
    </xf>
    <xf numFmtId="49" fontId="27" fillId="34" borderId="10" xfId="0" applyNumberFormat="1" applyFont="1" applyFill="1" applyBorder="1" applyAlignment="1">
      <alignment horizontal="center" vertical="top" wrapText="1"/>
    </xf>
    <xf numFmtId="0" fontId="29" fillId="34" borderId="10" xfId="0" applyFont="1" applyFill="1" applyBorder="1" applyAlignment="1">
      <alignment vertical="center"/>
    </xf>
    <xf numFmtId="49" fontId="27" fillId="34" borderId="10" xfId="0" applyNumberFormat="1" applyFont="1" applyFill="1" applyBorder="1" applyAlignment="1">
      <alignment horizontal="left" vertical="top" wrapText="1"/>
    </xf>
    <xf numFmtId="0" fontId="29" fillId="34" borderId="10" xfId="0" applyFont="1" applyFill="1" applyBorder="1" applyAlignment="1">
      <alignment vertical="top"/>
    </xf>
    <xf numFmtId="49" fontId="31" fillId="34" borderId="10" xfId="0" applyNumberFormat="1" applyFont="1" applyFill="1" applyBorder="1" applyAlignment="1">
      <alignment horizontal="center" vertical="top" wrapText="1"/>
    </xf>
    <xf numFmtId="49" fontId="24" fillId="34" borderId="10" xfId="0" applyNumberFormat="1" applyFont="1" applyFill="1" applyBorder="1" applyAlignment="1">
      <alignment horizontal="center" vertical="top" wrapText="1"/>
    </xf>
    <xf numFmtId="49" fontId="24" fillId="34" borderId="10" xfId="0" applyNumberFormat="1" applyFont="1" applyFill="1" applyBorder="1" applyAlignment="1" applyProtection="1">
      <alignment horizontal="left" vertical="top" wrapText="1"/>
      <protection locked="0"/>
    </xf>
    <xf numFmtId="49" fontId="30" fillId="34" borderId="10" xfId="0" applyNumberFormat="1" applyFont="1" applyFill="1" applyBorder="1" applyAlignment="1">
      <alignment horizontal="center" vertical="top" wrapText="1"/>
    </xf>
    <xf numFmtId="49" fontId="27" fillId="34" borderId="10" xfId="0" applyNumberFormat="1" applyFont="1" applyFill="1" applyBorder="1" applyAlignment="1">
      <alignment horizontal="center" vertical="top" wrapText="1"/>
    </xf>
    <xf numFmtId="49" fontId="24" fillId="34" borderId="10" xfId="0" applyNumberFormat="1" applyFont="1" applyFill="1" applyBorder="1" applyAlignment="1">
      <alignment horizontal="center" vertical="top" wrapText="1"/>
    </xf>
    <xf numFmtId="0" fontId="33" fillId="34" borderId="11" xfId="0" applyFont="1" applyFill="1" applyBorder="1" applyAlignment="1">
      <alignment vertical="top" wrapText="1"/>
    </xf>
    <xf numFmtId="49" fontId="28" fillId="34" borderId="12" xfId="0" applyNumberFormat="1" applyFont="1" applyFill="1" applyBorder="1" applyAlignment="1">
      <alignment horizontal="center" vertical="top" wrapText="1"/>
    </xf>
    <xf numFmtId="49" fontId="21" fillId="34" borderId="10" xfId="0" applyNumberFormat="1" applyFont="1" applyFill="1" applyBorder="1" applyAlignment="1">
      <alignment horizontal="left" vertical="top" wrapText="1"/>
    </xf>
    <xf numFmtId="0" fontId="75" fillId="34" borderId="10" xfId="0" applyFont="1" applyFill="1" applyBorder="1" applyAlignment="1">
      <alignment horizontal="center" vertical="top" wrapText="1"/>
    </xf>
    <xf numFmtId="49" fontId="75" fillId="34" borderId="10" xfId="0" applyNumberFormat="1" applyFont="1" applyFill="1" applyBorder="1" applyAlignment="1">
      <alignment horizontal="center" vertical="top" wrapText="1"/>
    </xf>
    <xf numFmtId="49" fontId="31" fillId="34" borderId="10" xfId="0" applyNumberFormat="1" applyFont="1" applyFill="1" applyBorder="1" applyAlignment="1">
      <alignment horizontal="center" vertical="top" wrapText="1"/>
    </xf>
    <xf numFmtId="49" fontId="35" fillId="34" borderId="12" xfId="0" applyNumberFormat="1" applyFont="1" applyFill="1" applyBorder="1" applyAlignment="1">
      <alignment horizontal="center" vertical="top" wrapText="1"/>
    </xf>
    <xf numFmtId="0" fontId="34" fillId="34" borderId="11" xfId="0" applyFont="1" applyFill="1" applyBorder="1" applyAlignment="1">
      <alignment vertical="top" wrapText="1"/>
    </xf>
    <xf numFmtId="49" fontId="28" fillId="34" borderId="12" xfId="0" applyNumberFormat="1" applyFont="1" applyFill="1" applyBorder="1" applyAlignment="1">
      <alignment horizontal="center" vertical="top" wrapText="1"/>
    </xf>
    <xf numFmtId="49" fontId="21" fillId="34" borderId="10" xfId="0" applyNumberFormat="1" applyFont="1" applyFill="1" applyBorder="1" applyAlignment="1">
      <alignment horizontal="center" vertical="top" wrapText="1"/>
    </xf>
    <xf numFmtId="2" fontId="13" fillId="34" borderId="10" xfId="0" applyNumberFormat="1" applyFont="1" applyFill="1" applyBorder="1" applyAlignment="1">
      <alignment horizontal="right" vertical="center"/>
    </xf>
    <xf numFmtId="2" fontId="16" fillId="34" borderId="10" xfId="0" applyNumberFormat="1" applyFont="1" applyFill="1" applyBorder="1" applyAlignment="1">
      <alignment horizontal="right" vertical="top"/>
    </xf>
    <xf numFmtId="2" fontId="36" fillId="34" borderId="10" xfId="0" applyNumberFormat="1" applyFont="1" applyFill="1" applyBorder="1" applyAlignment="1">
      <alignment horizontal="right" vertical="top"/>
    </xf>
    <xf numFmtId="2" fontId="16" fillId="34" borderId="10" xfId="0" applyNumberFormat="1" applyFont="1" applyFill="1" applyBorder="1" applyAlignment="1">
      <alignment horizontal="right" vertical="top"/>
    </xf>
    <xf numFmtId="2" fontId="37" fillId="34" borderId="10" xfId="0" applyNumberFormat="1" applyFont="1" applyFill="1" applyBorder="1" applyAlignment="1">
      <alignment horizontal="right" vertical="top" wrapText="1"/>
    </xf>
    <xf numFmtId="2" fontId="38" fillId="34" borderId="10" xfId="0" applyNumberFormat="1" applyFont="1" applyFill="1" applyBorder="1" applyAlignment="1">
      <alignment horizontal="right" vertical="top" wrapText="1"/>
    </xf>
    <xf numFmtId="49" fontId="27" fillId="34" borderId="10" xfId="0" applyNumberFormat="1" applyFont="1" applyFill="1" applyBorder="1" applyAlignment="1" applyProtection="1">
      <alignment horizontal="left" vertical="top" wrapText="1"/>
      <protection locked="0"/>
    </xf>
    <xf numFmtId="0" fontId="75" fillId="35" borderId="10" xfId="0" applyFont="1" applyFill="1" applyBorder="1" applyAlignment="1">
      <alignment vertical="top" wrapText="1"/>
    </xf>
    <xf numFmtId="0" fontId="11" fillId="0" borderId="13" xfId="0" applyFont="1" applyBorder="1" applyAlignment="1">
      <alignment horizontal="center"/>
    </xf>
    <xf numFmtId="170" fontId="14" fillId="0" borderId="13" xfId="0" applyNumberFormat="1" applyFont="1" applyBorder="1" applyAlignment="1">
      <alignment horizontal="right" vertical="center"/>
    </xf>
    <xf numFmtId="170" fontId="15" fillId="0" borderId="13" xfId="0" applyNumberFormat="1" applyFont="1" applyBorder="1" applyAlignment="1">
      <alignment horizontal="right" vertical="center"/>
    </xf>
    <xf numFmtId="170" fontId="15" fillId="0" borderId="13" xfId="0" applyNumberFormat="1" applyFont="1" applyBorder="1" applyAlignment="1">
      <alignment horizontal="right" vertical="center"/>
    </xf>
    <xf numFmtId="49" fontId="15" fillId="0" borderId="13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/>
    </xf>
    <xf numFmtId="170" fontId="12" fillId="0" borderId="13" xfId="0" applyNumberFormat="1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170" fontId="13" fillId="0" borderId="10" xfId="0" applyNumberFormat="1" applyFont="1" applyBorder="1" applyAlignment="1">
      <alignment horizontal="center" vertical="center"/>
    </xf>
    <xf numFmtId="170" fontId="14" fillId="0" borderId="10" xfId="0" applyNumberFormat="1" applyFont="1" applyBorder="1" applyAlignment="1">
      <alignment horizontal="center" vertical="center"/>
    </xf>
    <xf numFmtId="170" fontId="15" fillId="0" borderId="10" xfId="0" applyNumberFormat="1" applyFont="1" applyBorder="1" applyAlignment="1">
      <alignment horizontal="center" vertical="center"/>
    </xf>
    <xf numFmtId="49" fontId="15" fillId="33" borderId="10" xfId="0" applyNumberFormat="1" applyFont="1" applyFill="1" applyBorder="1" applyAlignment="1">
      <alignment horizontal="right" vertical="center"/>
    </xf>
    <xf numFmtId="170" fontId="14" fillId="36" borderId="10" xfId="0" applyNumberFormat="1" applyFont="1" applyFill="1" applyBorder="1" applyAlignment="1">
      <alignment horizontal="center" vertical="center"/>
    </xf>
    <xf numFmtId="170" fontId="14" fillId="33" borderId="10" xfId="0" applyNumberFormat="1" applyFont="1" applyFill="1" applyBorder="1" applyAlignment="1">
      <alignment horizontal="right" vertical="center"/>
    </xf>
    <xf numFmtId="170" fontId="14" fillId="33" borderId="10" xfId="0" applyNumberFormat="1" applyFont="1" applyFill="1" applyBorder="1" applyAlignment="1">
      <alignment horizontal="center" vertical="center"/>
    </xf>
    <xf numFmtId="170" fontId="15" fillId="33" borderId="10" xfId="0" applyNumberFormat="1" applyFont="1" applyFill="1" applyBorder="1" applyAlignment="1">
      <alignment horizontal="right" vertical="center"/>
    </xf>
    <xf numFmtId="170" fontId="15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2" fontId="15" fillId="34" borderId="10" xfId="0" applyNumberFormat="1" applyFont="1" applyFill="1" applyBorder="1" applyAlignment="1">
      <alignment horizontal="right"/>
    </xf>
    <xf numFmtId="49" fontId="27" fillId="34" borderId="10" xfId="0" applyNumberFormat="1" applyFont="1" applyFill="1" applyBorder="1" applyAlignment="1" applyProtection="1">
      <alignment horizontal="left" vertical="center" wrapText="1"/>
      <protection locked="0"/>
    </xf>
    <xf numFmtId="171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/>
    </xf>
    <xf numFmtId="2" fontId="13" fillId="34" borderId="10" xfId="0" applyNumberFormat="1" applyFont="1" applyFill="1" applyBorder="1" applyAlignment="1">
      <alignment horizontal="right"/>
    </xf>
    <xf numFmtId="49" fontId="27" fillId="34" borderId="11" xfId="0" applyNumberFormat="1" applyFont="1" applyFill="1" applyBorder="1" applyAlignment="1" applyProtection="1">
      <alignment horizontal="left" vertical="top" wrapText="1"/>
      <protection locked="0"/>
    </xf>
    <xf numFmtId="49" fontId="27" fillId="34" borderId="12" xfId="0" applyNumberFormat="1" applyFont="1" applyFill="1" applyBorder="1" applyAlignment="1">
      <alignment horizontal="center" vertical="top" wrapText="1"/>
    </xf>
    <xf numFmtId="49" fontId="24" fillId="34" borderId="11" xfId="0" applyNumberFormat="1" applyFont="1" applyFill="1" applyBorder="1" applyAlignment="1" applyProtection="1">
      <alignment horizontal="left" vertical="top" wrapText="1"/>
      <protection locked="0"/>
    </xf>
    <xf numFmtId="49" fontId="24" fillId="34" borderId="12" xfId="0" applyNumberFormat="1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wrapText="1"/>
    </xf>
    <xf numFmtId="2" fontId="10" fillId="0" borderId="0" xfId="0" applyNumberFormat="1" applyFont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170" fontId="19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10" fillId="0" borderId="0" xfId="0" applyFont="1" applyAlignment="1">
      <alignment horizontal="right"/>
    </xf>
    <xf numFmtId="0" fontId="10" fillId="0" borderId="14" xfId="0" applyFont="1" applyBorder="1" applyAlignment="1">
      <alignment horizontal="center" wrapText="1"/>
    </xf>
    <xf numFmtId="0" fontId="40" fillId="0" borderId="15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1"/>
  <sheetViews>
    <sheetView showGridLines="0" tabSelected="1" zoomScaleSheetLayoutView="100" workbookViewId="0" topLeftCell="A1">
      <selection activeCell="E25" sqref="E25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75390625" style="1" hidden="1" customWidth="1"/>
    <col min="4" max="4" width="10.875" style="1" customWidth="1"/>
    <col min="5" max="5" width="25.875" style="3" customWidth="1"/>
    <col min="6" max="6" width="6.00390625" style="4" hidden="1" customWidth="1"/>
    <col min="7" max="7" width="31.875" style="0" hidden="1" customWidth="1"/>
    <col min="8" max="8" width="17.75390625" style="0" hidden="1" customWidth="1"/>
    <col min="9" max="9" width="14.00390625" style="0" hidden="1" customWidth="1"/>
  </cols>
  <sheetData>
    <row r="1" spans="1:10" ht="22.5" customHeight="1">
      <c r="A1" s="17"/>
      <c r="B1" s="18"/>
      <c r="C1" s="18"/>
      <c r="D1" s="18"/>
      <c r="E1" s="91" t="s">
        <v>52</v>
      </c>
      <c r="F1" s="91"/>
      <c r="G1" s="92"/>
      <c r="H1" s="92"/>
      <c r="I1" s="92"/>
      <c r="J1" s="92"/>
    </row>
    <row r="2" spans="1:9" ht="21" customHeight="1">
      <c r="A2" s="17"/>
      <c r="B2" s="98" t="s">
        <v>63</v>
      </c>
      <c r="C2" s="98"/>
      <c r="D2" s="98"/>
      <c r="E2" s="98"/>
      <c r="F2" s="98"/>
      <c r="G2" s="98"/>
      <c r="H2" s="98"/>
      <c r="I2" s="98"/>
    </row>
    <row r="3" spans="1:9" ht="6" customHeight="1">
      <c r="A3" s="17"/>
      <c r="B3" s="88" t="s">
        <v>62</v>
      </c>
      <c r="C3" s="88"/>
      <c r="D3" s="88"/>
      <c r="E3" s="88"/>
      <c r="F3" s="88"/>
      <c r="G3" s="88"/>
      <c r="H3" s="88"/>
      <c r="I3" s="88"/>
    </row>
    <row r="4" spans="1:9" ht="54.75" customHeight="1">
      <c r="A4" s="17"/>
      <c r="B4" s="88"/>
      <c r="C4" s="88"/>
      <c r="D4" s="88"/>
      <c r="E4" s="88"/>
      <c r="F4" s="88"/>
      <c r="G4" s="88"/>
      <c r="H4" s="88"/>
      <c r="I4" s="88"/>
    </row>
    <row r="5" spans="1:9" ht="41.25" customHeight="1">
      <c r="A5" s="89" t="s">
        <v>51</v>
      </c>
      <c r="B5" s="90"/>
      <c r="C5" s="90"/>
      <c r="D5" s="90"/>
      <c r="E5" s="90"/>
      <c r="F5" s="59"/>
      <c r="G5" s="99" t="s">
        <v>56</v>
      </c>
      <c r="H5" s="86" t="s">
        <v>53</v>
      </c>
      <c r="I5" s="87"/>
    </row>
    <row r="6" spans="1:9" ht="54.75" customHeight="1">
      <c r="A6" s="93" t="s">
        <v>18</v>
      </c>
      <c r="B6" s="94" t="s">
        <v>2</v>
      </c>
      <c r="C6" s="94" t="s">
        <v>43</v>
      </c>
      <c r="D6" s="94" t="s">
        <v>1</v>
      </c>
      <c r="E6" s="95" t="s">
        <v>39</v>
      </c>
      <c r="F6" s="96"/>
      <c r="G6" s="100"/>
      <c r="H6" s="87"/>
      <c r="I6" s="87"/>
    </row>
    <row r="7" spans="1:9" ht="26.25" customHeight="1">
      <c r="A7" s="93"/>
      <c r="B7" s="94"/>
      <c r="C7" s="94"/>
      <c r="D7" s="94"/>
      <c r="E7" s="97"/>
      <c r="F7" s="96"/>
      <c r="G7" s="101"/>
      <c r="H7" s="87"/>
      <c r="I7" s="87"/>
    </row>
    <row r="8" spans="1:9" ht="50.25" customHeight="1">
      <c r="A8" s="24"/>
      <c r="B8" s="25" t="s">
        <v>0</v>
      </c>
      <c r="C8" s="26"/>
      <c r="D8" s="26"/>
      <c r="E8" s="51">
        <f>E9+E16+E18+E23+E20+E27+E30+E32</f>
        <v>9461.999999999998</v>
      </c>
      <c r="F8" s="51" t="e">
        <f>F9+F16+F18+F20+F23+F27+F32</f>
        <v>#REF!</v>
      </c>
      <c r="G8" s="51">
        <f>G9+G16+G18+G20+G23+G27+G32+G30</f>
        <v>4428.500000000001</v>
      </c>
      <c r="H8" s="81">
        <v>24.65</v>
      </c>
      <c r="I8" s="67"/>
    </row>
    <row r="9" spans="1:9" s="2" customFormat="1" ht="32.25" customHeight="1">
      <c r="A9" s="27">
        <v>1</v>
      </c>
      <c r="B9" s="23" t="s">
        <v>4</v>
      </c>
      <c r="C9" s="28" t="s">
        <v>20</v>
      </c>
      <c r="D9" s="36" t="s">
        <v>3</v>
      </c>
      <c r="E9" s="53">
        <f>E10+E12+E13+E14+E15+E11</f>
        <v>4632.9</v>
      </c>
      <c r="F9" s="53">
        <f>F10+F12+F13+F14+F15+F11</f>
        <v>1145.2</v>
      </c>
      <c r="G9" s="53">
        <f>G10+G11+G12+G13+G14+G15</f>
        <v>2034.2</v>
      </c>
      <c r="H9" s="81">
        <v>21.28</v>
      </c>
      <c r="I9" s="68"/>
    </row>
    <row r="10" spans="1:9" s="2" customFormat="1" ht="48" customHeight="1">
      <c r="A10" s="27"/>
      <c r="B10" s="29" t="s">
        <v>24</v>
      </c>
      <c r="C10" s="30" t="s">
        <v>20</v>
      </c>
      <c r="D10" s="31" t="s">
        <v>19</v>
      </c>
      <c r="E10" s="52">
        <v>734.1</v>
      </c>
      <c r="F10" s="60">
        <f>F12</f>
        <v>572.6</v>
      </c>
      <c r="G10" s="9">
        <v>298.3</v>
      </c>
      <c r="H10" s="77">
        <v>16.66</v>
      </c>
      <c r="I10" s="69"/>
    </row>
    <row r="11" spans="1:9" s="2" customFormat="1" ht="64.5" customHeight="1">
      <c r="A11" s="27"/>
      <c r="B11" s="78" t="s">
        <v>54</v>
      </c>
      <c r="C11" s="30"/>
      <c r="D11" s="31" t="s">
        <v>55</v>
      </c>
      <c r="E11" s="52">
        <v>18.2</v>
      </c>
      <c r="F11" s="60"/>
      <c r="G11" s="9">
        <v>2.6</v>
      </c>
      <c r="H11" s="77">
        <v>9.89</v>
      </c>
      <c r="I11" s="69"/>
    </row>
    <row r="12" spans="1:9" s="2" customFormat="1" ht="27" customHeight="1">
      <c r="A12" s="32"/>
      <c r="B12" s="29" t="s">
        <v>7</v>
      </c>
      <c r="C12" s="30" t="s">
        <v>20</v>
      </c>
      <c r="D12" s="31" t="s">
        <v>6</v>
      </c>
      <c r="E12" s="52">
        <v>3555</v>
      </c>
      <c r="F12" s="61">
        <v>572.6</v>
      </c>
      <c r="G12" s="10">
        <v>1645</v>
      </c>
      <c r="H12" s="77">
        <v>23.18</v>
      </c>
      <c r="I12" s="69"/>
    </row>
    <row r="13" spans="1:9" s="2" customFormat="1" ht="24.75" customHeight="1">
      <c r="A13" s="32"/>
      <c r="B13" s="33" t="s">
        <v>44</v>
      </c>
      <c r="C13" s="30" t="s">
        <v>20</v>
      </c>
      <c r="D13" s="31" t="s">
        <v>42</v>
      </c>
      <c r="E13" s="52">
        <v>150</v>
      </c>
      <c r="F13" s="61">
        <f>F14</f>
        <v>0</v>
      </c>
      <c r="G13" s="10">
        <v>0</v>
      </c>
      <c r="H13" s="77">
        <f>H14+H20+H22+H24+H27+H33+H36</f>
        <v>384.53000000000003</v>
      </c>
      <c r="I13" s="69"/>
    </row>
    <row r="14" spans="1:9" ht="24.75" customHeight="1">
      <c r="A14" s="20"/>
      <c r="B14" s="29" t="s">
        <v>23</v>
      </c>
      <c r="C14" s="30" t="s">
        <v>20</v>
      </c>
      <c r="D14" s="31" t="s">
        <v>25</v>
      </c>
      <c r="E14" s="52">
        <v>14.9</v>
      </c>
      <c r="F14" s="61"/>
      <c r="G14" s="10">
        <v>0</v>
      </c>
      <c r="H14" s="77">
        <v>0</v>
      </c>
      <c r="I14" s="69"/>
    </row>
    <row r="15" spans="1:9" ht="27.75" customHeight="1">
      <c r="A15" s="34"/>
      <c r="B15" s="29" t="s">
        <v>5</v>
      </c>
      <c r="C15" s="35" t="s">
        <v>20</v>
      </c>
      <c r="D15" s="31" t="s">
        <v>26</v>
      </c>
      <c r="E15" s="52">
        <v>160.7</v>
      </c>
      <c r="F15" s="62"/>
      <c r="G15" s="11">
        <v>88.3</v>
      </c>
      <c r="H15" s="77">
        <v>33.3</v>
      </c>
      <c r="I15" s="69"/>
    </row>
    <row r="16" spans="1:9" ht="25.5" customHeight="1">
      <c r="A16" s="34">
        <v>2</v>
      </c>
      <c r="B16" s="23" t="s">
        <v>50</v>
      </c>
      <c r="C16" s="36" t="s">
        <v>20</v>
      </c>
      <c r="D16" s="36" t="s">
        <v>47</v>
      </c>
      <c r="E16" s="53">
        <f>E17</f>
        <v>251</v>
      </c>
      <c r="F16" s="53">
        <f>F17</f>
        <v>0</v>
      </c>
      <c r="G16" s="53" t="str">
        <f>G17</f>
        <v>96,3</v>
      </c>
      <c r="H16" s="81">
        <f>H17+H23+H25+H27+H32+H36+H39</f>
        <v>190.07</v>
      </c>
      <c r="I16" s="69"/>
    </row>
    <row r="17" spans="1:9" ht="42.75" customHeight="1">
      <c r="A17" s="34"/>
      <c r="B17" s="33" t="s">
        <v>46</v>
      </c>
      <c r="C17" s="31"/>
      <c r="D17" s="31" t="s">
        <v>38</v>
      </c>
      <c r="E17" s="52">
        <v>251</v>
      </c>
      <c r="F17" s="63"/>
      <c r="G17" s="70" t="s">
        <v>57</v>
      </c>
      <c r="H17" s="77">
        <v>16.29</v>
      </c>
      <c r="I17" s="69"/>
    </row>
    <row r="18" spans="1:9" ht="53.25" customHeight="1">
      <c r="A18" s="34">
        <v>3</v>
      </c>
      <c r="B18" s="37" t="s">
        <v>49</v>
      </c>
      <c r="C18" s="38" t="s">
        <v>20</v>
      </c>
      <c r="D18" s="50" t="s">
        <v>48</v>
      </c>
      <c r="E18" s="53">
        <f>E19</f>
        <v>189</v>
      </c>
      <c r="F18" s="53">
        <f>F19</f>
        <v>0</v>
      </c>
      <c r="G18" s="53">
        <f>G19</f>
        <v>99</v>
      </c>
      <c r="H18" s="81">
        <f>H19+H25+H27+H29+H34+H38+H41</f>
        <v>204.36</v>
      </c>
      <c r="I18" s="71"/>
    </row>
    <row r="19" spans="1:9" ht="56.25" customHeight="1">
      <c r="A19" s="34"/>
      <c r="B19" s="57" t="s">
        <v>37</v>
      </c>
      <c r="C19" s="38"/>
      <c r="D19" s="22" t="s">
        <v>34</v>
      </c>
      <c r="E19" s="52">
        <v>189</v>
      </c>
      <c r="F19" s="62"/>
      <c r="G19" s="11">
        <v>99</v>
      </c>
      <c r="H19" s="77">
        <v>52.38</v>
      </c>
      <c r="I19" s="71"/>
    </row>
    <row r="20" spans="1:9" s="2" customFormat="1" ht="41.25" customHeight="1">
      <c r="A20" s="34">
        <v>4</v>
      </c>
      <c r="B20" s="43" t="s">
        <v>21</v>
      </c>
      <c r="C20" s="38" t="s">
        <v>20</v>
      </c>
      <c r="D20" s="50" t="s">
        <v>22</v>
      </c>
      <c r="E20" s="53">
        <f>E21+E22</f>
        <v>1836.4</v>
      </c>
      <c r="F20" s="53" t="e">
        <f>F21+F22</f>
        <v>#REF!</v>
      </c>
      <c r="G20" s="53">
        <f>G21+G22</f>
        <v>1235.3</v>
      </c>
      <c r="H20" s="81">
        <v>29.85</v>
      </c>
      <c r="I20" s="69"/>
    </row>
    <row r="21" spans="1:9" ht="30" customHeight="1">
      <c r="A21" s="34"/>
      <c r="B21" s="58" t="s">
        <v>31</v>
      </c>
      <c r="C21" s="44">
        <v>903</v>
      </c>
      <c r="D21" s="45" t="s">
        <v>32</v>
      </c>
      <c r="E21" s="54">
        <v>1756.4</v>
      </c>
      <c r="F21" s="61" t="e">
        <f>#REF!+#REF!</f>
        <v>#REF!</v>
      </c>
      <c r="G21" s="11">
        <v>1235.3</v>
      </c>
      <c r="H21" s="77">
        <v>31.18</v>
      </c>
      <c r="I21" s="69"/>
    </row>
    <row r="22" spans="1:9" ht="32.25" customHeight="1">
      <c r="A22" s="34"/>
      <c r="B22" s="33" t="s">
        <v>40</v>
      </c>
      <c r="C22" s="39" t="s">
        <v>20</v>
      </c>
      <c r="D22" s="39" t="s">
        <v>41</v>
      </c>
      <c r="E22" s="52">
        <v>80</v>
      </c>
      <c r="F22" s="64"/>
      <c r="G22" s="11">
        <v>0</v>
      </c>
      <c r="H22" s="77">
        <f>H23+H29+H33+H35+H38+H42+H45</f>
        <v>221.8</v>
      </c>
      <c r="I22" s="69"/>
    </row>
    <row r="23" spans="1:10" ht="36" customHeight="1">
      <c r="A23" s="34">
        <v>5</v>
      </c>
      <c r="B23" s="23" t="s">
        <v>11</v>
      </c>
      <c r="C23" s="36" t="s">
        <v>20</v>
      </c>
      <c r="D23" s="36" t="s">
        <v>10</v>
      </c>
      <c r="E23" s="53">
        <f>E24+E25+E26</f>
        <v>1357</v>
      </c>
      <c r="F23" s="53">
        <f>F24+F25+F26</f>
        <v>0</v>
      </c>
      <c r="G23" s="53">
        <f>G24+G25+G26</f>
        <v>409.5</v>
      </c>
      <c r="H23" s="81">
        <f>H24+H32+H34+H36+H39+H43+H46</f>
        <v>103.78</v>
      </c>
      <c r="I23" s="73"/>
      <c r="J23" s="6"/>
    </row>
    <row r="24" spans="1:10" ht="30.75" customHeight="1">
      <c r="A24" s="34"/>
      <c r="B24" s="33" t="s">
        <v>13</v>
      </c>
      <c r="C24" s="31" t="s">
        <v>20</v>
      </c>
      <c r="D24" s="31" t="s">
        <v>12</v>
      </c>
      <c r="E24" s="52">
        <v>69</v>
      </c>
      <c r="F24" s="65"/>
      <c r="G24" s="72">
        <v>50</v>
      </c>
      <c r="H24" s="77">
        <v>85.76</v>
      </c>
      <c r="I24" s="75"/>
      <c r="J24" s="6"/>
    </row>
    <row r="25" spans="1:9" s="5" customFormat="1" ht="28.5" customHeight="1">
      <c r="A25" s="34"/>
      <c r="B25" s="29" t="s">
        <v>15</v>
      </c>
      <c r="C25" s="31" t="s">
        <v>20</v>
      </c>
      <c r="D25" s="31" t="s">
        <v>14</v>
      </c>
      <c r="E25" s="52">
        <v>330.2</v>
      </c>
      <c r="F25" s="65"/>
      <c r="G25" s="74">
        <v>0</v>
      </c>
      <c r="H25" s="77">
        <f>H26+H34+H36+H38+H41+H45+H48</f>
        <v>22.88</v>
      </c>
      <c r="I25" s="12">
        <v>100</v>
      </c>
    </row>
    <row r="26" spans="1:9" s="5" customFormat="1" ht="27.75" customHeight="1">
      <c r="A26" s="34"/>
      <c r="B26" s="29" t="s">
        <v>16</v>
      </c>
      <c r="C26" s="31" t="s">
        <v>20</v>
      </c>
      <c r="D26" s="31" t="s">
        <v>17</v>
      </c>
      <c r="E26" s="52">
        <v>957.8</v>
      </c>
      <c r="F26" s="66"/>
      <c r="G26" s="79">
        <v>359.5</v>
      </c>
      <c r="H26" s="77">
        <v>22.88</v>
      </c>
      <c r="I26" s="12">
        <v>100</v>
      </c>
    </row>
    <row r="27" spans="1:9" s="5" customFormat="1" ht="37.5" customHeight="1">
      <c r="A27" s="32">
        <v>6</v>
      </c>
      <c r="B27" s="23" t="s">
        <v>29</v>
      </c>
      <c r="C27" s="40" t="s">
        <v>20</v>
      </c>
      <c r="D27" s="40" t="s">
        <v>27</v>
      </c>
      <c r="E27" s="53">
        <f>E28+E29</f>
        <v>903.8</v>
      </c>
      <c r="F27" s="53">
        <f>F28+F29</f>
        <v>0</v>
      </c>
      <c r="G27" s="53">
        <f>G28+G29</f>
        <v>386.1</v>
      </c>
      <c r="H27" s="81">
        <v>29.1</v>
      </c>
      <c r="I27" s="12">
        <v>100</v>
      </c>
    </row>
    <row r="28" spans="1:9" s="5" customFormat="1" ht="34.5" customHeight="1">
      <c r="A28" s="32"/>
      <c r="B28" s="33" t="s">
        <v>33</v>
      </c>
      <c r="C28" s="46" t="s">
        <v>20</v>
      </c>
      <c r="D28" s="31" t="s">
        <v>28</v>
      </c>
      <c r="E28" s="52">
        <v>863.8</v>
      </c>
      <c r="F28" s="66"/>
      <c r="G28" s="79">
        <v>346.1</v>
      </c>
      <c r="H28" s="77">
        <v>25.01</v>
      </c>
      <c r="I28" s="76"/>
    </row>
    <row r="29" spans="1:9" ht="28.5" customHeight="1">
      <c r="A29" s="32"/>
      <c r="B29" s="21" t="s">
        <v>36</v>
      </c>
      <c r="C29" s="31" t="s">
        <v>20</v>
      </c>
      <c r="D29" s="31" t="s">
        <v>35</v>
      </c>
      <c r="E29" s="52">
        <v>40</v>
      </c>
      <c r="F29" s="66"/>
      <c r="G29" s="79">
        <v>40</v>
      </c>
      <c r="H29" s="77">
        <v>100</v>
      </c>
      <c r="I29" s="19"/>
    </row>
    <row r="30" spans="1:9" ht="35.25" customHeight="1">
      <c r="A30" s="32">
        <v>7</v>
      </c>
      <c r="B30" s="84" t="s">
        <v>58</v>
      </c>
      <c r="C30" s="83"/>
      <c r="D30" s="85" t="s">
        <v>60</v>
      </c>
      <c r="E30" s="53">
        <f>E31</f>
        <v>70.1</v>
      </c>
      <c r="F30" s="53">
        <f>F31</f>
        <v>0</v>
      </c>
      <c r="G30" s="53">
        <f>G31</f>
        <v>70.1</v>
      </c>
      <c r="H30" s="77">
        <v>100</v>
      </c>
      <c r="I30" s="19"/>
    </row>
    <row r="31" spans="1:9" ht="34.5" customHeight="1">
      <c r="A31" s="32"/>
      <c r="B31" s="82" t="s">
        <v>59</v>
      </c>
      <c r="C31" s="83"/>
      <c r="D31" s="83" t="s">
        <v>61</v>
      </c>
      <c r="E31" s="52">
        <v>70.1</v>
      </c>
      <c r="F31" s="66"/>
      <c r="G31" s="79">
        <v>70.1</v>
      </c>
      <c r="H31" s="77">
        <v>100</v>
      </c>
      <c r="I31" s="8"/>
    </row>
    <row r="32" spans="1:9" ht="28.5" customHeight="1">
      <c r="A32" s="32">
        <v>8</v>
      </c>
      <c r="B32" s="41" t="s">
        <v>9</v>
      </c>
      <c r="C32" s="42" t="s">
        <v>20</v>
      </c>
      <c r="D32" s="47" t="s">
        <v>8</v>
      </c>
      <c r="E32" s="55">
        <f>E33</f>
        <v>221.8</v>
      </c>
      <c r="F32" s="55">
        <f>F33</f>
        <v>0</v>
      </c>
      <c r="G32" s="55">
        <f>G33</f>
        <v>98</v>
      </c>
      <c r="H32" s="81">
        <f>H33+H39+H41+H43+H46+H50+H53</f>
        <v>18.02</v>
      </c>
      <c r="I32" s="8"/>
    </row>
    <row r="33" spans="1:9" ht="30.75" customHeight="1">
      <c r="A33" s="32"/>
      <c r="B33" s="48" t="s">
        <v>45</v>
      </c>
      <c r="C33" s="42" t="s">
        <v>20</v>
      </c>
      <c r="D33" s="49" t="s">
        <v>30</v>
      </c>
      <c r="E33" s="56">
        <v>221.8</v>
      </c>
      <c r="F33" s="14"/>
      <c r="G33" s="80">
        <v>98</v>
      </c>
      <c r="H33" s="77">
        <v>18.02</v>
      </c>
      <c r="I33" s="8"/>
    </row>
    <row r="34" spans="1:9" ht="120" customHeight="1">
      <c r="A34" s="15"/>
      <c r="B34" s="15"/>
      <c r="C34" s="15"/>
      <c r="D34" s="15"/>
      <c r="E34" s="14"/>
      <c r="F34" s="14"/>
      <c r="G34" s="8"/>
      <c r="H34" s="8"/>
      <c r="I34" s="8"/>
    </row>
    <row r="35" spans="1:9" ht="27.75">
      <c r="A35" s="15"/>
      <c r="B35" s="15"/>
      <c r="C35" s="15"/>
      <c r="D35" s="15"/>
      <c r="E35" s="14"/>
      <c r="F35" s="14"/>
      <c r="G35" s="8"/>
      <c r="H35" s="8"/>
      <c r="I35" s="8"/>
    </row>
    <row r="36" spans="1:9" ht="29.25" customHeight="1">
      <c r="A36" s="15"/>
      <c r="B36" s="15"/>
      <c r="C36" s="15"/>
      <c r="D36" s="15"/>
      <c r="E36" s="14"/>
      <c r="F36" s="14"/>
      <c r="G36" s="8"/>
      <c r="H36" s="8"/>
      <c r="I36" s="8"/>
    </row>
    <row r="37" spans="1:9" ht="51.75" customHeight="1">
      <c r="A37" s="15"/>
      <c r="B37" s="15"/>
      <c r="C37" s="15"/>
      <c r="D37" s="15"/>
      <c r="E37" s="14"/>
      <c r="F37" s="14"/>
      <c r="G37" s="8"/>
      <c r="H37" s="8"/>
      <c r="I37" s="8"/>
    </row>
    <row r="38" spans="1:9" ht="27.75">
      <c r="A38" s="15"/>
      <c r="B38" s="15"/>
      <c r="C38" s="15"/>
      <c r="D38" s="15"/>
      <c r="E38" s="14"/>
      <c r="F38" s="8"/>
      <c r="G38" s="8"/>
      <c r="H38" s="8"/>
      <c r="I38" s="8"/>
    </row>
    <row r="39" spans="1:9" ht="65.25" customHeight="1">
      <c r="A39" s="15"/>
      <c r="B39" s="15"/>
      <c r="C39" s="15"/>
      <c r="D39" s="15"/>
      <c r="E39" s="14"/>
      <c r="F39"/>
      <c r="G39" s="8"/>
      <c r="H39" s="8"/>
      <c r="I39" s="8"/>
    </row>
    <row r="40" spans="1:9" ht="27.75">
      <c r="A40" s="15"/>
      <c r="B40" s="15"/>
      <c r="C40" s="15"/>
      <c r="D40" s="15"/>
      <c r="E40" s="14"/>
      <c r="F40"/>
      <c r="G40" s="8"/>
      <c r="H40" s="8"/>
      <c r="I40" s="8"/>
    </row>
    <row r="41" spans="1:9" ht="27.75">
      <c r="A41" s="13"/>
      <c r="B41" s="15"/>
      <c r="C41" s="15"/>
      <c r="D41" s="15"/>
      <c r="E41" s="16"/>
      <c r="F41"/>
      <c r="G41" s="8"/>
      <c r="H41" s="8"/>
      <c r="I41" s="8"/>
    </row>
    <row r="42" spans="1:9" ht="49.5" customHeight="1">
      <c r="A42" s="13"/>
      <c r="B42" s="15"/>
      <c r="C42" s="15"/>
      <c r="D42" s="15"/>
      <c r="E42" s="16"/>
      <c r="F42" s="8"/>
      <c r="G42" s="8"/>
      <c r="H42" s="8"/>
      <c r="I42" s="8"/>
    </row>
    <row r="43" spans="1:9" ht="51.75" customHeight="1">
      <c r="A43" s="13"/>
      <c r="B43" s="15"/>
      <c r="C43" s="15"/>
      <c r="D43" s="15"/>
      <c r="E43" s="16"/>
      <c r="F43" s="8"/>
      <c r="G43" s="8"/>
      <c r="H43" s="8"/>
      <c r="I43" s="8"/>
    </row>
    <row r="44" spans="1:9" ht="33.75" customHeight="1">
      <c r="A44" s="13"/>
      <c r="B44" s="15"/>
      <c r="C44" s="15"/>
      <c r="D44" s="15"/>
      <c r="E44" s="16"/>
      <c r="F44" s="8"/>
      <c r="G44" s="8"/>
      <c r="H44" s="8"/>
      <c r="I44" s="8"/>
    </row>
    <row r="45" spans="1:9" ht="27.75">
      <c r="A45" s="13"/>
      <c r="B45" s="15"/>
      <c r="C45" s="15"/>
      <c r="D45" s="15"/>
      <c r="E45" s="16"/>
      <c r="F45" s="14"/>
      <c r="G45" s="8"/>
      <c r="H45" s="8"/>
      <c r="I45" s="8"/>
    </row>
    <row r="46" spans="1:9" ht="27.75">
      <c r="A46" s="13"/>
      <c r="B46" s="15"/>
      <c r="C46" s="15"/>
      <c r="D46" s="15"/>
      <c r="E46" s="16"/>
      <c r="F46" s="14"/>
      <c r="G46" s="8"/>
      <c r="H46" s="8"/>
      <c r="I46" s="8"/>
    </row>
    <row r="47" spans="1:9" ht="27.75">
      <c r="A47" s="13"/>
      <c r="B47" s="15"/>
      <c r="C47" s="15"/>
      <c r="D47" s="15"/>
      <c r="E47" s="16"/>
      <c r="F47" s="14"/>
      <c r="G47" s="8"/>
      <c r="H47" s="8"/>
      <c r="I47" s="8"/>
    </row>
    <row r="48" spans="1:9" ht="27.75">
      <c r="A48" s="13"/>
      <c r="B48" s="15"/>
      <c r="C48" s="15"/>
      <c r="D48" s="15"/>
      <c r="E48" s="16"/>
      <c r="F48" s="14"/>
      <c r="G48" s="8"/>
      <c r="H48" s="8"/>
      <c r="I48" s="8"/>
    </row>
    <row r="49" spans="1:9" ht="27.75">
      <c r="A49" s="13"/>
      <c r="B49" s="15"/>
      <c r="C49" s="15"/>
      <c r="D49" s="15"/>
      <c r="E49" s="16"/>
      <c r="F49" s="14"/>
      <c r="G49" s="8"/>
      <c r="H49" s="8"/>
      <c r="I49" s="8"/>
    </row>
    <row r="50" spans="1:9" ht="27.75">
      <c r="A50" s="13"/>
      <c r="B50" s="15"/>
      <c r="C50" s="15"/>
      <c r="D50" s="15"/>
      <c r="E50" s="16"/>
      <c r="F50" s="14"/>
      <c r="G50" s="8"/>
      <c r="H50" s="8"/>
      <c r="I50" s="8"/>
    </row>
    <row r="51" spans="1:9" ht="27.75">
      <c r="A51" s="13"/>
      <c r="B51" s="15"/>
      <c r="C51" s="15"/>
      <c r="D51" s="15"/>
      <c r="E51" s="16"/>
      <c r="F51" s="14"/>
      <c r="G51" s="8"/>
      <c r="H51" s="8"/>
      <c r="I51" s="8"/>
    </row>
    <row r="52" spans="1:9" ht="27.75">
      <c r="A52" s="13"/>
      <c r="B52" s="15"/>
      <c r="C52" s="15"/>
      <c r="D52" s="15"/>
      <c r="E52" s="16"/>
      <c r="F52" s="14"/>
      <c r="G52" s="8"/>
      <c r="H52" s="8"/>
      <c r="I52" s="8"/>
    </row>
    <row r="53" spans="1:9" ht="27.75">
      <c r="A53" s="13"/>
      <c r="B53" s="15"/>
      <c r="C53" s="15"/>
      <c r="D53" s="15"/>
      <c r="E53" s="16"/>
      <c r="F53" s="14"/>
      <c r="G53" s="8"/>
      <c r="H53" s="8"/>
      <c r="I53" s="8"/>
    </row>
    <row r="54" spans="1:9" ht="27.75">
      <c r="A54" s="13"/>
      <c r="B54" s="15"/>
      <c r="C54" s="15"/>
      <c r="D54" s="15"/>
      <c r="E54" s="16"/>
      <c r="F54" s="14"/>
      <c r="G54" s="8"/>
      <c r="H54" s="8"/>
      <c r="I54" s="8"/>
    </row>
    <row r="55" spans="1:8" ht="27.75">
      <c r="A55" s="13"/>
      <c r="B55" s="15"/>
      <c r="C55" s="15"/>
      <c r="D55" s="15"/>
      <c r="E55" s="16"/>
      <c r="F55" s="14"/>
      <c r="G55" s="8"/>
      <c r="H55" s="8"/>
    </row>
    <row r="56" spans="1:8" ht="27.75">
      <c r="A56" s="13"/>
      <c r="B56" s="15"/>
      <c r="C56" s="15"/>
      <c r="D56" s="15"/>
      <c r="E56" s="16"/>
      <c r="F56" s="14"/>
      <c r="G56" s="8"/>
      <c r="H56" s="8"/>
    </row>
    <row r="57" spans="1:8" ht="27.75">
      <c r="A57" s="13"/>
      <c r="B57" s="15"/>
      <c r="C57" s="15"/>
      <c r="D57" s="15"/>
      <c r="E57" s="16"/>
      <c r="F57" s="14"/>
      <c r="G57" s="8"/>
      <c r="H57" s="8"/>
    </row>
    <row r="58" spans="1:8" ht="27.75">
      <c r="A58" s="13"/>
      <c r="B58" s="15"/>
      <c r="C58" s="15"/>
      <c r="D58" s="15"/>
      <c r="E58" s="16"/>
      <c r="F58" s="8"/>
      <c r="G58" s="8"/>
      <c r="H58" s="8"/>
    </row>
    <row r="59" spans="1:6" ht="27.75">
      <c r="A59" s="13"/>
      <c r="B59" s="15"/>
      <c r="C59" s="15"/>
      <c r="D59" s="15"/>
      <c r="E59" s="16"/>
      <c r="F59"/>
    </row>
    <row r="60" spans="1:6" ht="27.75">
      <c r="A60" s="13"/>
      <c r="B60" s="15"/>
      <c r="C60" s="15"/>
      <c r="D60" s="15"/>
      <c r="E60" s="16"/>
      <c r="F60"/>
    </row>
    <row r="61" spans="1:6" ht="27.75">
      <c r="A61" s="13"/>
      <c r="B61" s="15"/>
      <c r="C61" s="15"/>
      <c r="D61" s="15"/>
      <c r="E61" s="16"/>
      <c r="F61"/>
    </row>
    <row r="62" spans="1:8" ht="27.75">
      <c r="A62" s="13"/>
      <c r="B62" s="15"/>
      <c r="C62" s="15"/>
      <c r="D62" s="15"/>
      <c r="E62" s="16"/>
      <c r="F62" s="8"/>
      <c r="G62" s="8"/>
      <c r="H62" s="8"/>
    </row>
    <row r="63" spans="1:8" ht="27.75">
      <c r="A63" s="13"/>
      <c r="B63" s="15"/>
      <c r="C63" s="15"/>
      <c r="D63" s="15"/>
      <c r="E63" s="16"/>
      <c r="F63" s="8"/>
      <c r="G63" s="8"/>
      <c r="H63" s="8"/>
    </row>
    <row r="64" spans="1:8" ht="27.75">
      <c r="A64" s="13"/>
      <c r="B64" s="15"/>
      <c r="C64" s="15"/>
      <c r="D64" s="15"/>
      <c r="E64" s="16"/>
      <c r="F64" s="8"/>
      <c r="G64" s="8"/>
      <c r="H64" s="8"/>
    </row>
    <row r="65" spans="1:8" ht="27.75">
      <c r="A65" s="13"/>
      <c r="B65" s="15"/>
      <c r="C65" s="15"/>
      <c r="D65" s="15"/>
      <c r="E65" s="16"/>
      <c r="F65" s="8"/>
      <c r="G65" s="8"/>
      <c r="H65" s="8"/>
    </row>
    <row r="66" spans="1:9" ht="27.75">
      <c r="A66" s="13"/>
      <c r="B66" s="15"/>
      <c r="C66" s="15"/>
      <c r="D66" s="15"/>
      <c r="E66" s="16"/>
      <c r="F66" s="8"/>
      <c r="G66" s="8"/>
      <c r="H66" s="8"/>
      <c r="I66" s="8"/>
    </row>
    <row r="67" spans="1:9" ht="27.75">
      <c r="A67" s="13"/>
      <c r="B67" s="15"/>
      <c r="C67" s="15"/>
      <c r="D67" s="15"/>
      <c r="E67" s="16"/>
      <c r="F67" s="8"/>
      <c r="G67" s="8"/>
      <c r="H67" s="8"/>
      <c r="I67" s="8"/>
    </row>
    <row r="68" spans="1:9" ht="27.75">
      <c r="A68" s="13"/>
      <c r="B68" s="15"/>
      <c r="C68" s="15"/>
      <c r="D68" s="15"/>
      <c r="E68" s="16"/>
      <c r="F68" s="8"/>
      <c r="G68" s="8"/>
      <c r="H68" s="8"/>
      <c r="I68" s="8"/>
    </row>
    <row r="69" spans="1:9" ht="27.75">
      <c r="A69" s="13"/>
      <c r="B69" s="15"/>
      <c r="C69" s="15"/>
      <c r="D69" s="15"/>
      <c r="E69" s="16"/>
      <c r="F69" s="14"/>
      <c r="G69" s="8"/>
      <c r="H69" s="8"/>
      <c r="I69" s="8"/>
    </row>
    <row r="70" spans="1:9" ht="27.75">
      <c r="A70" s="13"/>
      <c r="B70" s="15"/>
      <c r="C70" s="15"/>
      <c r="D70" s="15"/>
      <c r="E70" s="16"/>
      <c r="F70" s="14"/>
      <c r="G70" s="8"/>
      <c r="H70" s="8"/>
      <c r="I70" s="8"/>
    </row>
    <row r="71" spans="1:9" ht="27.75">
      <c r="A71" s="13"/>
      <c r="B71" s="15"/>
      <c r="C71" s="15"/>
      <c r="D71" s="15"/>
      <c r="E71" s="16"/>
      <c r="F71" s="14"/>
      <c r="G71" s="8"/>
      <c r="H71" s="8"/>
      <c r="I71" s="8"/>
    </row>
    <row r="72" spans="1:9" ht="27.75">
      <c r="A72" s="13"/>
      <c r="B72" s="15"/>
      <c r="C72" s="15"/>
      <c r="D72" s="15"/>
      <c r="E72" s="16"/>
      <c r="F72" s="14"/>
      <c r="G72" s="8"/>
      <c r="H72" s="8"/>
      <c r="I72" s="8"/>
    </row>
    <row r="73" spans="1:9" ht="27.75">
      <c r="A73" s="13"/>
      <c r="B73" s="15"/>
      <c r="C73" s="15"/>
      <c r="D73" s="15"/>
      <c r="E73" s="16"/>
      <c r="F73" s="14"/>
      <c r="G73" s="8"/>
      <c r="H73" s="8"/>
      <c r="I73" s="8"/>
    </row>
    <row r="74" spans="1:9" ht="27.75">
      <c r="A74" s="13"/>
      <c r="B74" s="15"/>
      <c r="C74" s="15"/>
      <c r="D74" s="15"/>
      <c r="E74" s="16"/>
      <c r="F74" s="14"/>
      <c r="G74" s="8"/>
      <c r="H74" s="8"/>
      <c r="I74" s="8"/>
    </row>
    <row r="75" spans="1:9" ht="27.75">
      <c r="A75" s="13"/>
      <c r="B75" s="15"/>
      <c r="C75" s="15"/>
      <c r="D75" s="15"/>
      <c r="E75" s="16"/>
      <c r="F75" s="14"/>
      <c r="G75" s="8"/>
      <c r="H75" s="8"/>
      <c r="I75" s="8"/>
    </row>
    <row r="76" spans="1:9" ht="27.75">
      <c r="A76" s="13"/>
      <c r="B76" s="15"/>
      <c r="C76" s="15"/>
      <c r="D76" s="15"/>
      <c r="E76" s="16"/>
      <c r="F76" s="14"/>
      <c r="G76" s="8"/>
      <c r="H76" s="8"/>
      <c r="I76" s="8"/>
    </row>
    <row r="77" spans="1:9" ht="27.75">
      <c r="A77" s="13"/>
      <c r="B77" s="15"/>
      <c r="C77" s="15"/>
      <c r="D77" s="15"/>
      <c r="E77" s="16"/>
      <c r="F77" s="14"/>
      <c r="G77" s="8"/>
      <c r="H77" s="8"/>
      <c r="I77" s="8"/>
    </row>
    <row r="78" spans="1:9" ht="27.75">
      <c r="A78" s="13"/>
      <c r="B78" s="15"/>
      <c r="C78" s="15"/>
      <c r="D78" s="15"/>
      <c r="E78" s="16"/>
      <c r="F78" s="14"/>
      <c r="G78" s="8"/>
      <c r="H78" s="8"/>
      <c r="I78" s="8"/>
    </row>
    <row r="79" spans="1:9" ht="27.75">
      <c r="A79" s="13"/>
      <c r="B79" s="15"/>
      <c r="C79" s="15"/>
      <c r="D79" s="15"/>
      <c r="E79" s="16"/>
      <c r="F79" s="14"/>
      <c r="G79" s="8"/>
      <c r="H79" s="8"/>
      <c r="I79" s="8"/>
    </row>
    <row r="80" spans="1:9" ht="27.75">
      <c r="A80" s="13"/>
      <c r="B80" s="15"/>
      <c r="C80" s="15"/>
      <c r="D80" s="15"/>
      <c r="E80" s="16"/>
      <c r="F80" s="14"/>
      <c r="G80" s="8"/>
      <c r="H80" s="8"/>
      <c r="I80" s="8"/>
    </row>
    <row r="81" spans="1:9" ht="27.75">
      <c r="A81" s="13"/>
      <c r="B81" s="15"/>
      <c r="C81" s="15"/>
      <c r="D81" s="15"/>
      <c r="E81" s="16"/>
      <c r="F81" s="14"/>
      <c r="G81" s="8"/>
      <c r="H81" s="8"/>
      <c r="I81" s="8"/>
    </row>
    <row r="82" spans="1:9" ht="27.75">
      <c r="A82" s="13"/>
      <c r="B82" s="15"/>
      <c r="C82" s="15"/>
      <c r="D82" s="15"/>
      <c r="E82" s="16"/>
      <c r="F82" s="14"/>
      <c r="G82" s="8"/>
      <c r="H82" s="8"/>
      <c r="I82" s="8"/>
    </row>
    <row r="83" spans="1:9" ht="27.75">
      <c r="A83" s="13"/>
      <c r="B83" s="15"/>
      <c r="C83" s="15"/>
      <c r="D83" s="15"/>
      <c r="E83" s="16"/>
      <c r="F83" s="14"/>
      <c r="G83" s="8"/>
      <c r="H83" s="8"/>
      <c r="I83" s="8"/>
    </row>
    <row r="84" spans="1:9" ht="27.75">
      <c r="A84" s="8"/>
      <c r="B84" s="15"/>
      <c r="C84" s="15"/>
      <c r="D84" s="15"/>
      <c r="E84" s="16"/>
      <c r="F84" s="14"/>
      <c r="G84" s="8"/>
      <c r="H84" s="8"/>
      <c r="I84" s="8"/>
    </row>
    <row r="85" spans="1:9" ht="27.75">
      <c r="A85" s="8"/>
      <c r="B85" s="15"/>
      <c r="C85" s="15"/>
      <c r="D85" s="15"/>
      <c r="E85" s="16"/>
      <c r="F85" s="14"/>
      <c r="G85" s="8"/>
      <c r="H85" s="8"/>
      <c r="I85" s="8"/>
    </row>
    <row r="86" spans="1:9" ht="27.75">
      <c r="A86" s="8"/>
      <c r="B86" s="15"/>
      <c r="C86" s="15"/>
      <c r="D86" s="15"/>
      <c r="E86" s="16"/>
      <c r="F86" s="14"/>
      <c r="G86" s="8"/>
      <c r="H86" s="8"/>
      <c r="I86" s="8"/>
    </row>
    <row r="87" spans="1:9" ht="27.75">
      <c r="A87" s="8"/>
      <c r="B87" s="15"/>
      <c r="C87" s="15"/>
      <c r="D87" s="15"/>
      <c r="E87" s="16"/>
      <c r="F87" s="14"/>
      <c r="G87" s="8"/>
      <c r="H87" s="8"/>
      <c r="I87" s="8"/>
    </row>
    <row r="88" spans="1:9" ht="27.75">
      <c r="A88" s="8"/>
      <c r="B88" s="15"/>
      <c r="C88" s="15"/>
      <c r="D88" s="15"/>
      <c r="E88" s="16"/>
      <c r="F88" s="14"/>
      <c r="G88" s="8"/>
      <c r="H88" s="8"/>
      <c r="I88" s="8"/>
    </row>
    <row r="89" spans="1:9" ht="27.75">
      <c r="A89" s="8"/>
      <c r="B89" s="15"/>
      <c r="C89" s="15"/>
      <c r="D89" s="15"/>
      <c r="E89" s="16"/>
      <c r="F89" s="14"/>
      <c r="G89" s="8"/>
      <c r="H89" s="8"/>
      <c r="I89" s="8"/>
    </row>
    <row r="90" spans="1:9" ht="27.75">
      <c r="A90" s="8"/>
      <c r="B90" s="15"/>
      <c r="C90" s="15"/>
      <c r="D90" s="15"/>
      <c r="E90" s="16"/>
      <c r="F90" s="14"/>
      <c r="G90" s="8"/>
      <c r="H90" s="8"/>
      <c r="I90" s="8"/>
    </row>
    <row r="91" spans="1:9" ht="27.75">
      <c r="A91" s="8"/>
      <c r="B91" s="15"/>
      <c r="C91" s="15"/>
      <c r="D91" s="15"/>
      <c r="E91" s="16"/>
      <c r="F91" s="14"/>
      <c r="G91" s="8"/>
      <c r="H91" s="8"/>
      <c r="I91" s="8"/>
    </row>
    <row r="92" spans="1:9" ht="27.75">
      <c r="A92" s="8"/>
      <c r="B92" s="15"/>
      <c r="C92" s="15"/>
      <c r="D92" s="15"/>
      <c r="E92" s="16"/>
      <c r="F92" s="14"/>
      <c r="G92" s="8"/>
      <c r="H92" s="8"/>
      <c r="I92" s="8"/>
    </row>
    <row r="93" spans="1:9" ht="27.75">
      <c r="A93" s="8"/>
      <c r="B93" s="15"/>
      <c r="C93" s="15"/>
      <c r="D93" s="15"/>
      <c r="E93" s="16"/>
      <c r="F93" s="14"/>
      <c r="G93" s="8"/>
      <c r="H93" s="8"/>
      <c r="I93" s="8"/>
    </row>
    <row r="94" spans="1:9" ht="27.75">
      <c r="A94" s="8"/>
      <c r="B94" s="15"/>
      <c r="C94" s="15"/>
      <c r="D94" s="15"/>
      <c r="E94" s="16"/>
      <c r="F94" s="14"/>
      <c r="G94" s="8"/>
      <c r="H94" s="8"/>
      <c r="I94" s="8"/>
    </row>
    <row r="95" spans="1:9" ht="27.75">
      <c r="A95" s="8"/>
      <c r="B95" s="15"/>
      <c r="C95" s="15"/>
      <c r="D95" s="15"/>
      <c r="E95" s="16"/>
      <c r="F95" s="14"/>
      <c r="G95" s="8"/>
      <c r="H95" s="8"/>
      <c r="I95" s="8"/>
    </row>
    <row r="96" spans="1:9" ht="27.75">
      <c r="A96" s="8"/>
      <c r="B96" s="15"/>
      <c r="C96" s="15"/>
      <c r="D96" s="15"/>
      <c r="E96" s="16"/>
      <c r="F96" s="14"/>
      <c r="G96" s="8"/>
      <c r="H96" s="8"/>
      <c r="I96" s="8"/>
    </row>
    <row r="97" spans="1:9" ht="27.75">
      <c r="A97" s="8"/>
      <c r="B97" s="15"/>
      <c r="C97" s="15"/>
      <c r="D97" s="15"/>
      <c r="E97" s="16"/>
      <c r="F97" s="14"/>
      <c r="G97" s="8"/>
      <c r="H97" s="8"/>
      <c r="I97" s="8"/>
    </row>
    <row r="98" spans="1:9" ht="27.75">
      <c r="A98" s="8"/>
      <c r="B98" s="15"/>
      <c r="C98" s="15"/>
      <c r="D98" s="15"/>
      <c r="E98" s="16"/>
      <c r="F98" s="14"/>
      <c r="G98" s="8"/>
      <c r="H98" s="8"/>
      <c r="I98" s="8"/>
    </row>
    <row r="99" spans="1:9" ht="27.75">
      <c r="A99" s="8"/>
      <c r="B99" s="15"/>
      <c r="C99" s="15"/>
      <c r="D99" s="15"/>
      <c r="E99" s="16"/>
      <c r="F99" s="14"/>
      <c r="G99" s="8"/>
      <c r="H99" s="8"/>
      <c r="I99" s="8"/>
    </row>
    <row r="100" spans="1:9" ht="27.75">
      <c r="A100" s="8"/>
      <c r="B100" s="15"/>
      <c r="C100" s="15"/>
      <c r="D100" s="15"/>
      <c r="E100" s="16"/>
      <c r="F100" s="14"/>
      <c r="G100" s="8"/>
      <c r="H100" s="8"/>
      <c r="I100" s="8"/>
    </row>
    <row r="101" spans="1:9" ht="27.75">
      <c r="A101" s="8"/>
      <c r="B101" s="15"/>
      <c r="C101" s="15"/>
      <c r="D101" s="15"/>
      <c r="E101" s="16"/>
      <c r="F101" s="14"/>
      <c r="G101" s="8"/>
      <c r="H101" s="8"/>
      <c r="I101" s="8"/>
    </row>
    <row r="102" spans="1:9" ht="27.75">
      <c r="A102" s="8"/>
      <c r="B102" s="15"/>
      <c r="C102" s="15"/>
      <c r="D102" s="15"/>
      <c r="E102" s="16"/>
      <c r="F102" s="14"/>
      <c r="G102" s="8"/>
      <c r="H102" s="8"/>
      <c r="I102" s="8"/>
    </row>
    <row r="103" spans="1:9" ht="27.75">
      <c r="A103" s="8"/>
      <c r="B103" s="15"/>
      <c r="C103" s="15"/>
      <c r="D103" s="15"/>
      <c r="E103" s="16"/>
      <c r="F103" s="14"/>
      <c r="G103" s="8"/>
      <c r="H103" s="8"/>
      <c r="I103" s="8"/>
    </row>
    <row r="104" spans="1:9" ht="27.75">
      <c r="A104" s="8"/>
      <c r="B104" s="15"/>
      <c r="C104" s="15"/>
      <c r="D104" s="15"/>
      <c r="E104" s="16"/>
      <c r="F104" s="14"/>
      <c r="G104" s="8"/>
      <c r="H104" s="8"/>
      <c r="I104" s="8"/>
    </row>
    <row r="105" spans="1:9" ht="27.75">
      <c r="A105" s="8"/>
      <c r="B105" s="15"/>
      <c r="C105" s="15"/>
      <c r="D105" s="15"/>
      <c r="E105" s="16"/>
      <c r="F105" s="14"/>
      <c r="G105" s="8"/>
      <c r="H105" s="8"/>
      <c r="I105" s="8"/>
    </row>
    <row r="106" spans="1:9" ht="27.75">
      <c r="A106" s="8"/>
      <c r="B106" s="15"/>
      <c r="C106" s="15"/>
      <c r="D106" s="15"/>
      <c r="E106" s="16"/>
      <c r="F106" s="14"/>
      <c r="G106" s="8"/>
      <c r="H106" s="8"/>
      <c r="I106" s="8"/>
    </row>
    <row r="107" spans="1:9" ht="27.75">
      <c r="A107" s="8"/>
      <c r="B107" s="15"/>
      <c r="C107" s="15"/>
      <c r="D107" s="15"/>
      <c r="E107" s="16"/>
      <c r="F107" s="14"/>
      <c r="G107" s="8"/>
      <c r="H107" s="8"/>
      <c r="I107" s="8"/>
    </row>
    <row r="108" spans="1:9" ht="27.75">
      <c r="A108" s="8"/>
      <c r="B108" s="15"/>
      <c r="C108" s="15"/>
      <c r="D108" s="15"/>
      <c r="E108" s="16"/>
      <c r="F108" s="14"/>
      <c r="G108" s="8"/>
      <c r="H108" s="8"/>
      <c r="I108" s="8"/>
    </row>
    <row r="109" spans="1:9" ht="27.75">
      <c r="A109" s="8"/>
      <c r="B109" s="15"/>
      <c r="C109" s="15"/>
      <c r="D109" s="15"/>
      <c r="E109" s="16"/>
      <c r="F109" s="14"/>
      <c r="G109" s="8"/>
      <c r="H109" s="8"/>
      <c r="I109" s="8"/>
    </row>
    <row r="110" spans="1:9" ht="27.75">
      <c r="A110" s="8"/>
      <c r="B110" s="15"/>
      <c r="C110" s="15"/>
      <c r="D110" s="15"/>
      <c r="E110" s="16"/>
      <c r="F110" s="14"/>
      <c r="G110" s="8"/>
      <c r="H110" s="8"/>
      <c r="I110" s="8"/>
    </row>
    <row r="111" spans="1:9" ht="27.75">
      <c r="A111" s="8"/>
      <c r="B111" s="15"/>
      <c r="C111" s="15"/>
      <c r="D111" s="15"/>
      <c r="E111" s="16"/>
      <c r="F111" s="14"/>
      <c r="G111" s="8"/>
      <c r="H111" s="8"/>
      <c r="I111" s="8"/>
    </row>
    <row r="112" spans="1:9" ht="27.75">
      <c r="A112" s="8"/>
      <c r="B112" s="15"/>
      <c r="C112" s="15"/>
      <c r="D112" s="15"/>
      <c r="E112" s="16"/>
      <c r="F112" s="14"/>
      <c r="G112" s="8"/>
      <c r="H112" s="8"/>
      <c r="I112" s="8"/>
    </row>
    <row r="113" spans="1:9" ht="27.75">
      <c r="A113" s="8"/>
      <c r="B113" s="15"/>
      <c r="C113" s="15"/>
      <c r="D113" s="15"/>
      <c r="E113" s="16"/>
      <c r="F113" s="14"/>
      <c r="G113" s="8"/>
      <c r="H113" s="8"/>
      <c r="I113" s="8"/>
    </row>
    <row r="114" spans="1:9" ht="27.75">
      <c r="A114" s="8"/>
      <c r="B114" s="15"/>
      <c r="C114" s="15"/>
      <c r="D114" s="15"/>
      <c r="E114" s="16"/>
      <c r="F114" s="14"/>
      <c r="G114" s="8"/>
      <c r="H114" s="8"/>
      <c r="I114" s="8"/>
    </row>
    <row r="115" spans="1:9" ht="27.75">
      <c r="A115" s="8"/>
      <c r="B115" s="15"/>
      <c r="C115" s="15"/>
      <c r="D115" s="15"/>
      <c r="E115" s="16"/>
      <c r="F115" s="14"/>
      <c r="G115" s="8"/>
      <c r="H115" s="8"/>
      <c r="I115" s="8"/>
    </row>
    <row r="116" spans="1:9" ht="27.75">
      <c r="A116" s="8"/>
      <c r="B116" s="15"/>
      <c r="C116" s="15"/>
      <c r="D116" s="15"/>
      <c r="E116" s="16"/>
      <c r="F116" s="14"/>
      <c r="G116" s="8"/>
      <c r="H116" s="8"/>
      <c r="I116" s="8"/>
    </row>
    <row r="117" spans="1:9" ht="27.75">
      <c r="A117" s="8"/>
      <c r="B117" s="15"/>
      <c r="C117" s="15"/>
      <c r="D117" s="15"/>
      <c r="E117" s="16"/>
      <c r="F117" s="14"/>
      <c r="G117" s="8"/>
      <c r="H117" s="8"/>
      <c r="I117" s="8"/>
    </row>
    <row r="118" spans="1:9" ht="27.75">
      <c r="A118" s="8"/>
      <c r="B118" s="15"/>
      <c r="C118" s="15"/>
      <c r="D118" s="15"/>
      <c r="E118" s="16"/>
      <c r="F118" s="14"/>
      <c r="G118" s="8"/>
      <c r="H118" s="8"/>
      <c r="I118" s="8"/>
    </row>
    <row r="119" spans="1:9" ht="27.75">
      <c r="A119" s="8"/>
      <c r="B119" s="15"/>
      <c r="C119" s="15"/>
      <c r="D119" s="15"/>
      <c r="E119" s="16"/>
      <c r="F119" s="14"/>
      <c r="G119" s="8"/>
      <c r="H119" s="8"/>
      <c r="I119" s="8"/>
    </row>
    <row r="120" spans="1:9" ht="27.75">
      <c r="A120" s="8"/>
      <c r="E120" s="7"/>
      <c r="F120" s="14"/>
      <c r="G120" s="8"/>
      <c r="H120" s="8"/>
      <c r="I120" s="8"/>
    </row>
    <row r="121" spans="5:9" ht="27.75">
      <c r="E121" s="7"/>
      <c r="F121" s="14"/>
      <c r="G121" s="8"/>
      <c r="H121" s="8"/>
      <c r="I121" s="8"/>
    </row>
    <row r="122" spans="5:9" ht="27.75">
      <c r="E122" s="7"/>
      <c r="F122" s="14"/>
      <c r="G122" s="8"/>
      <c r="H122" s="8"/>
      <c r="I122" s="8"/>
    </row>
    <row r="123" spans="5:9" ht="27.75">
      <c r="E123" s="7"/>
      <c r="F123" s="14"/>
      <c r="G123" s="8"/>
      <c r="H123" s="8"/>
      <c r="I123" s="8"/>
    </row>
    <row r="124" spans="5:9" ht="27.75">
      <c r="E124" s="7"/>
      <c r="F124" s="14"/>
      <c r="G124" s="8"/>
      <c r="H124" s="8"/>
      <c r="I124" s="8"/>
    </row>
    <row r="125" spans="5:9" ht="27.75">
      <c r="E125" s="7"/>
      <c r="F125" s="14"/>
      <c r="G125" s="8"/>
      <c r="H125" s="8"/>
      <c r="I125" s="8"/>
    </row>
    <row r="126" spans="5:9" ht="27.75">
      <c r="E126" s="7"/>
      <c r="F126" s="14"/>
      <c r="G126" s="8"/>
      <c r="H126" s="8"/>
      <c r="I126" s="8"/>
    </row>
    <row r="127" spans="5:9" ht="27.75">
      <c r="E127" s="7"/>
      <c r="F127" s="14"/>
      <c r="G127" s="8"/>
      <c r="H127" s="8"/>
      <c r="I127" s="8"/>
    </row>
    <row r="128" spans="5:9" ht="27.75">
      <c r="E128" s="7"/>
      <c r="F128" s="14"/>
      <c r="G128" s="8"/>
      <c r="H128" s="8"/>
      <c r="I128" s="8"/>
    </row>
    <row r="129" spans="5:9" ht="27.75">
      <c r="E129" s="7"/>
      <c r="F129" s="14"/>
      <c r="G129" s="8"/>
      <c r="H129" s="8"/>
      <c r="I129" s="8"/>
    </row>
    <row r="130" spans="5:9" ht="27.75">
      <c r="E130" s="7"/>
      <c r="F130" s="14"/>
      <c r="G130" s="8"/>
      <c r="H130" s="8"/>
      <c r="I130" s="8"/>
    </row>
    <row r="131" spans="5:9" ht="27.75">
      <c r="E131" s="7"/>
      <c r="F131" s="14"/>
      <c r="G131" s="8"/>
      <c r="H131" s="8"/>
      <c r="I131" s="8"/>
    </row>
    <row r="132" spans="5:9" ht="27.75">
      <c r="E132" s="7"/>
      <c r="F132" s="14"/>
      <c r="G132" s="8"/>
      <c r="H132" s="8"/>
      <c r="I132" s="8"/>
    </row>
    <row r="133" spans="5:9" ht="27.75">
      <c r="E133" s="7"/>
      <c r="F133" s="14"/>
      <c r="G133" s="8"/>
      <c r="H133" s="8"/>
      <c r="I133" s="8"/>
    </row>
    <row r="134" spans="5:9" ht="27.75">
      <c r="E134" s="7"/>
      <c r="F134" s="14"/>
      <c r="G134" s="8"/>
      <c r="H134" s="8"/>
      <c r="I134" s="8"/>
    </row>
    <row r="135" spans="5:9" ht="27.75">
      <c r="E135" s="7"/>
      <c r="F135" s="14"/>
      <c r="G135" s="8"/>
      <c r="H135" s="8"/>
      <c r="I135" s="8"/>
    </row>
    <row r="136" spans="6:9" ht="27.75">
      <c r="F136" s="14"/>
      <c r="G136" s="8"/>
      <c r="H136" s="8"/>
      <c r="I136" s="8"/>
    </row>
    <row r="137" spans="6:9" ht="27.75">
      <c r="F137" s="14"/>
      <c r="G137" s="8"/>
      <c r="H137" s="8"/>
      <c r="I137" s="8"/>
    </row>
    <row r="138" spans="6:9" ht="27.75">
      <c r="F138" s="14"/>
      <c r="G138" s="8"/>
      <c r="H138" s="8"/>
      <c r="I138" s="8"/>
    </row>
    <row r="139" spans="6:9" ht="27.75">
      <c r="F139" s="14"/>
      <c r="G139" s="8"/>
      <c r="H139" s="8"/>
      <c r="I139" s="8"/>
    </row>
    <row r="140" spans="6:9" ht="27.75">
      <c r="F140" s="14"/>
      <c r="G140" s="8"/>
      <c r="H140" s="8"/>
      <c r="I140" s="8"/>
    </row>
    <row r="141" spans="6:9" ht="27.75">
      <c r="F141" s="14"/>
      <c r="G141" s="8"/>
      <c r="H141" s="8"/>
      <c r="I141" s="8"/>
    </row>
    <row r="142" spans="6:9" ht="27.75">
      <c r="F142" s="14"/>
      <c r="G142" s="8"/>
      <c r="H142" s="8"/>
      <c r="I142" s="8"/>
    </row>
    <row r="143" spans="6:9" ht="27.75">
      <c r="F143" s="14"/>
      <c r="G143" s="8"/>
      <c r="H143" s="8"/>
      <c r="I143" s="8"/>
    </row>
    <row r="144" spans="6:9" ht="27.75">
      <c r="F144" s="14"/>
      <c r="G144" s="8"/>
      <c r="H144" s="8"/>
      <c r="I144" s="8"/>
    </row>
    <row r="145" spans="6:9" ht="27.75">
      <c r="F145" s="14"/>
      <c r="G145" s="8"/>
      <c r="H145" s="8"/>
      <c r="I145" s="8"/>
    </row>
    <row r="146" spans="6:9" ht="27.75">
      <c r="F146" s="14"/>
      <c r="G146" s="8"/>
      <c r="H146" s="8"/>
      <c r="I146" s="8"/>
    </row>
    <row r="147" spans="6:9" ht="27.75">
      <c r="F147" s="14"/>
      <c r="G147" s="8"/>
      <c r="H147" s="8"/>
      <c r="I147" s="8"/>
    </row>
    <row r="148" spans="6:9" ht="27.75">
      <c r="F148" s="14"/>
      <c r="G148" s="8"/>
      <c r="H148" s="8"/>
      <c r="I148" s="8"/>
    </row>
    <row r="149" spans="6:8" ht="27.75">
      <c r="F149" s="14"/>
      <c r="G149" s="8"/>
      <c r="H149" s="8"/>
    </row>
    <row r="150" spans="6:8" ht="27.75">
      <c r="F150" s="14"/>
      <c r="G150" s="8"/>
      <c r="H150" s="8"/>
    </row>
    <row r="151" spans="6:8" ht="27.75">
      <c r="F151" s="14"/>
      <c r="G151" s="8"/>
      <c r="H151" s="8"/>
    </row>
  </sheetData>
  <sheetProtection/>
  <mergeCells count="11">
    <mergeCell ref="G5:G7"/>
    <mergeCell ref="H5:I7"/>
    <mergeCell ref="B3:I4"/>
    <mergeCell ref="A5:E5"/>
    <mergeCell ref="E1:J1"/>
    <mergeCell ref="A6:A7"/>
    <mergeCell ref="B6:B7"/>
    <mergeCell ref="D6:D7"/>
    <mergeCell ref="E6:F7"/>
    <mergeCell ref="C6:C7"/>
    <mergeCell ref="B2:I2"/>
  </mergeCells>
  <printOptions/>
  <pageMargins left="1.3779527559055118" right="0" top="0" bottom="0" header="0" footer="0"/>
  <pageSetup fitToHeight="5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2017-10-10T05:55:15Z</cp:lastPrinted>
  <dcterms:created xsi:type="dcterms:W3CDTF">2003-12-05T21:14:57Z</dcterms:created>
  <dcterms:modified xsi:type="dcterms:W3CDTF">2017-10-10T06:56:14Z</dcterms:modified>
  <cp:category/>
  <cp:version/>
  <cp:contentType/>
  <cp:contentStatus/>
</cp:coreProperties>
</file>